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/>
  </bookViews>
  <sheets>
    <sheet name="2020" sheetId="6" r:id="rId1"/>
    <sheet name="2020-Прил. 2" sheetId="7" r:id="rId2"/>
    <sheet name="2020-Прил. 3" sheetId="10" r:id="rId3"/>
  </sheets>
  <definedNames>
    <definedName name="_xlnm._FilterDatabase" localSheetId="0" hidden="1">'2020'!$A$2:$D$625</definedName>
    <definedName name="_xlnm.Print_Area" localSheetId="0">'2020'!$A$1:$D$630</definedName>
  </definedNames>
  <calcPr calcId="125725"/>
</workbook>
</file>

<file path=xl/calcChain.xml><?xml version="1.0" encoding="utf-8"?>
<calcChain xmlns="http://schemas.openxmlformats.org/spreadsheetml/2006/main">
  <c r="B521" i="6"/>
  <c r="B6" i="10"/>
  <c r="B7" s="1"/>
  <c r="B8" s="1"/>
  <c r="B9" s="1"/>
  <c r="B10" s="1"/>
  <c r="B11" s="1"/>
  <c r="B12" s="1"/>
  <c r="B13" s="1"/>
  <c r="B14" s="1"/>
  <c r="B15" s="1"/>
  <c r="B6" i="7"/>
  <c r="B7" s="1"/>
  <c r="B8" s="1"/>
  <c r="B113" i="6"/>
  <c r="B195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4" s="1"/>
  <c r="B555" s="1"/>
  <c r="B556" s="1"/>
  <c r="B557" s="1"/>
  <c r="B558" s="1"/>
  <c r="B559" s="1"/>
  <c r="B560" s="1"/>
  <c r="B530"/>
  <c r="B523"/>
  <c r="B524" s="1"/>
  <c r="B525" s="1"/>
  <c r="B526" s="1"/>
  <c r="B478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471"/>
  <c r="B472" s="1"/>
  <c r="B473" s="1"/>
  <c r="B474" s="1"/>
  <c r="B475" s="1"/>
  <c r="B460"/>
  <c r="B461" s="1"/>
  <c r="B462" s="1"/>
  <c r="B463" s="1"/>
  <c r="B464" s="1"/>
  <c r="B465" s="1"/>
  <c r="B466" s="1"/>
  <c r="B467" s="1"/>
  <c r="B447"/>
  <c r="B448" s="1"/>
  <c r="B449" s="1"/>
  <c r="B450" s="1"/>
  <c r="B451" s="1"/>
  <c r="B452" s="1"/>
  <c r="B453" s="1"/>
  <c r="B454" s="1"/>
  <c r="B455" s="1"/>
  <c r="B456" s="1"/>
  <c r="B457" s="1"/>
  <c r="B436"/>
  <c r="B437" s="1"/>
  <c r="B438" s="1"/>
  <c r="B439" s="1"/>
  <c r="B440" s="1"/>
  <c r="B441" s="1"/>
  <c r="B442" s="1"/>
  <c r="B443" s="1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16"/>
  <c r="B385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375"/>
  <c r="B376" s="1"/>
  <c r="B377" s="1"/>
  <c r="B378" s="1"/>
  <c r="B379" s="1"/>
  <c r="B380" s="1"/>
  <c r="B381" s="1"/>
  <c r="B382" s="1"/>
  <c r="B368"/>
  <c r="B369" s="1"/>
  <c r="B370" s="1"/>
  <c r="B371" s="1"/>
  <c r="B372" s="1"/>
  <c r="B353"/>
  <c r="B354" s="1"/>
  <c r="B355" s="1"/>
  <c r="B356" s="1"/>
  <c r="B357" s="1"/>
  <c r="B358" s="1"/>
  <c r="B359" s="1"/>
  <c r="B350"/>
  <c r="B351" s="1"/>
  <c r="B344"/>
  <c r="B345" s="1"/>
  <c r="B346" s="1"/>
  <c r="B330"/>
  <c r="B331" s="1"/>
  <c r="B332" s="1"/>
  <c r="B333" s="1"/>
  <c r="B334" s="1"/>
  <c r="B335" s="1"/>
  <c r="B336" s="1"/>
  <c r="B337" s="1"/>
  <c r="B338" s="1"/>
  <c r="B339" s="1"/>
  <c r="B340" s="1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296"/>
  <c r="B293"/>
  <c r="B294" s="1"/>
  <c r="B238"/>
  <c r="B239" s="1"/>
  <c r="B240" s="1"/>
  <c r="B241" s="1"/>
  <c r="B242" s="1"/>
  <c r="B243" s="1"/>
  <c r="B244" s="1"/>
  <c r="B245" s="1"/>
  <c r="B246" s="1"/>
  <c r="B228"/>
  <c r="B229" s="1"/>
  <c r="B230" s="1"/>
  <c r="B231" s="1"/>
  <c r="B232" s="1"/>
  <c r="B223"/>
  <c r="B224" s="1"/>
  <c r="B225" s="1"/>
  <c r="B186"/>
  <c r="B187" s="1"/>
  <c r="B188" s="1"/>
  <c r="B189" s="1"/>
  <c r="B190" s="1"/>
  <c r="B191" s="1"/>
  <c r="B192" s="1"/>
  <c r="B168"/>
  <c r="B169" s="1"/>
  <c r="B170" s="1"/>
  <c r="B171" s="1"/>
  <c r="B172" s="1"/>
  <c r="B173" s="1"/>
  <c r="B174" s="1"/>
  <c r="B175" s="1"/>
  <c r="B176" s="1"/>
  <c r="B177" s="1"/>
  <c r="B178" s="1"/>
  <c r="B179" s="1"/>
  <c r="B180" s="1"/>
  <c r="B160"/>
  <c r="B161" s="1"/>
  <c r="B162" s="1"/>
  <c r="B163" s="1"/>
  <c r="B164" s="1"/>
  <c r="B165" s="1"/>
  <c r="B153"/>
  <c r="B154" s="1"/>
  <c r="B155" s="1"/>
  <c r="B156" s="1"/>
  <c r="B157" s="1"/>
  <c r="B146"/>
  <c r="B147" s="1"/>
  <c r="B148" s="1"/>
  <c r="B149" s="1"/>
  <c r="B150" s="1"/>
  <c r="B125"/>
  <c r="B126" s="1"/>
  <c r="B127" s="1"/>
  <c r="B128" s="1"/>
  <c r="B129" s="1"/>
  <c r="B130" s="1"/>
  <c r="B131" s="1"/>
  <c r="B132" s="1"/>
  <c r="B133" s="1"/>
  <c r="B134" s="1"/>
  <c r="B136" s="1"/>
  <c r="B137" s="1"/>
  <c r="B138" s="1"/>
  <c r="B139" s="1"/>
  <c r="B140" s="1"/>
  <c r="B141" s="1"/>
  <c r="B142" s="1"/>
  <c r="B143" s="1"/>
  <c r="B118"/>
  <c r="B119" s="1"/>
  <c r="B120" s="1"/>
  <c r="B121" s="1"/>
  <c r="B122" s="1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85"/>
  <c r="B86" s="1"/>
  <c r="B87" s="1"/>
  <c r="B88" s="1"/>
  <c r="B89" s="1"/>
  <c r="B90" s="1"/>
  <c r="B91" s="1"/>
  <c r="B92" s="1"/>
  <c r="B81"/>
  <c r="B82" s="1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38"/>
  <c r="B39" s="1"/>
  <c r="B40" s="1"/>
  <c r="B41" s="1"/>
  <c r="B42" s="1"/>
  <c r="B43" s="1"/>
  <c r="B44" s="1"/>
  <c r="B45" s="1"/>
  <c r="B46" s="1"/>
  <c r="B52" s="1"/>
  <c r="B53" s="1"/>
  <c r="B54" s="1"/>
  <c r="B55" s="1"/>
  <c r="B56" s="1"/>
  <c r="B57" s="1"/>
  <c r="B58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</calcChain>
</file>

<file path=xl/sharedStrings.xml><?xml version="1.0" encoding="utf-8"?>
<sst xmlns="http://schemas.openxmlformats.org/spreadsheetml/2006/main" count="705" uniqueCount="648">
  <si>
    <t>Моча</t>
  </si>
  <si>
    <t>Кетоновые (ацетоновые) тела в молоке</t>
  </si>
  <si>
    <t>Биохимия кала(стеркобилин, билирубин, скрытая кровь)</t>
  </si>
  <si>
    <t>Общий анализ кала (переваримость, биохимия)</t>
  </si>
  <si>
    <t>Микозы животных (актиномикоз, аспергиллез, кандидамикоз) прочие микозы</t>
  </si>
  <si>
    <t>Микозы птиц (аспергиллез, кандидамикоз, фавус (парша), др.)</t>
  </si>
  <si>
    <t>Микозы пчел (аспергилез)</t>
  </si>
  <si>
    <t>Микозы рыб (бранхиомикоз и др.)</t>
  </si>
  <si>
    <t>Малассезиоз</t>
  </si>
  <si>
    <t>Общая токсичность</t>
  </si>
  <si>
    <t>Выделение грибов  в кормах</t>
  </si>
  <si>
    <t>Головня</t>
  </si>
  <si>
    <t>Спорынья</t>
  </si>
  <si>
    <t>Острая токсичность</t>
  </si>
  <si>
    <t>Подострая токсичность</t>
  </si>
  <si>
    <t>Микозы пчел (аскосфероз)</t>
  </si>
  <si>
    <t>Отбор биоматериала, с оформлением сопроводительных документов для направления в ветеринарную лабораторию от крупных животных (1 проба)</t>
  </si>
  <si>
    <t>Отбор биоматериала, с оформлением сопроводительных документов для направления в ветеринарную лабораторию от птицы, кролика, рыбы, мелких животных (1 проба)</t>
  </si>
  <si>
    <t>Отбор проб кожевенного сырья для исследования на сибирскую язву (до 10 шт) 1 партия</t>
  </si>
  <si>
    <t>Отбор проб кожевенного сырья на исследование на сибирскую язву (более 10 шт) 1 партия</t>
  </si>
  <si>
    <t>Выезд для отбора проб в черте города</t>
  </si>
  <si>
    <t>Выезд для отбора проб в пределах области на 4 ч.</t>
  </si>
  <si>
    <t>Выезд для отбора проб в пределах области на 8 ч.</t>
  </si>
  <si>
    <t>Консультация по вопросам подготовки документов (1 консультация)</t>
  </si>
  <si>
    <t>Патологоанатомическое вскрытие трупа птицы (1 вскрытие)</t>
  </si>
  <si>
    <t>Составление протокола на патологоанатомическое вскрытие</t>
  </si>
  <si>
    <t>Консультация по вопросам диагностики, лечения, профилактики, технологии содержания, (1 консультация)</t>
  </si>
  <si>
    <t>Консультации по вопросам диагностики болезней и др.</t>
  </si>
  <si>
    <t>Консультации по вопросам диагностики болезней и др.в т.ч.распространение правовых, методических, справочных изданий по вопросам лабораторной диагностики и ветеринарии  (1 лист)</t>
  </si>
  <si>
    <t>Стажировка специалистов 1 день</t>
  </si>
  <si>
    <t>Выпуск  печатной продукции, связанной с деятельностью учреждения         (1 лист формата А4)</t>
  </si>
  <si>
    <t>Проведение работ в праздничные и выходные дни</t>
  </si>
  <si>
    <t>Внеочередное (срочное) выполнение работ</t>
  </si>
  <si>
    <t>Проведение испытаний при решении спорных вопросов по качеству и безопасности</t>
  </si>
  <si>
    <t>двукратная стоимость 
позиции</t>
  </si>
  <si>
    <t>Определение массовой доли начинки</t>
  </si>
  <si>
    <t>Определение патоки (свекловичной,крахмальной) в меде</t>
  </si>
  <si>
    <t>БГКП</t>
  </si>
  <si>
    <t>договорная</t>
  </si>
  <si>
    <t>Отбор проб кормов</t>
  </si>
  <si>
    <t>Бактериологические и микологические  исследования</t>
  </si>
  <si>
    <t>Массовая доля влаги,сухого вещества</t>
  </si>
  <si>
    <t xml:space="preserve"> Серологические исследования  бактериальных болезней</t>
  </si>
  <si>
    <t xml:space="preserve">Бруцеллез крс, буйволов,яков, зебу, мрс, лошадей, верблюдов, оленей,  моралов, собак, пушных зверей, морских свинок методом РА </t>
  </si>
  <si>
    <t>Бруцеллёз  КРС, МРС, лошади, свиньи, прочие виды   по РСК</t>
  </si>
  <si>
    <t xml:space="preserve">Бруцеллёз  КРС, МРС, лошади,  свиней, прочие виды  по  РДСК </t>
  </si>
  <si>
    <t xml:space="preserve">Инфекционный эпидидимит по РДСК </t>
  </si>
  <si>
    <t xml:space="preserve">Листериоз по РСК  </t>
  </si>
  <si>
    <t>Сап  по РСК</t>
  </si>
  <si>
    <t>Серологические исследования паразитарных болезней</t>
  </si>
  <si>
    <t>Трипаносомозы лошадей, верблюдов, ослов, мулов и собак (случная болезнь)  РСК</t>
  </si>
  <si>
    <t xml:space="preserve">Хламидиоз по РДСК </t>
  </si>
  <si>
    <t xml:space="preserve">Хламидиоз  по РСК </t>
  </si>
  <si>
    <t xml:space="preserve">Трансмиссивный гастроэнтерит (ТГС) и ротавирус свиней (РВС) методом ИФА </t>
  </si>
  <si>
    <t xml:space="preserve">Цирковирус свиней методом  ИФА </t>
  </si>
  <si>
    <t xml:space="preserve">Диагностика репродуктивного синдрома свиней методом ИФА </t>
  </si>
  <si>
    <t xml:space="preserve">Определение антител к вирусу ларинготрахеита птиц методом ИФА </t>
  </si>
  <si>
    <t xml:space="preserve">Определение антител к вирусу инфекционного бронхита птиц методом   ИФА </t>
  </si>
  <si>
    <t xml:space="preserve">Выявление антител к Micoplasma gallisepticum методом  ИФА </t>
  </si>
  <si>
    <t xml:space="preserve">Выявление антител к вирусу б. Ньюкасла методом  РТГА </t>
  </si>
  <si>
    <t xml:space="preserve">Определение антител к вирусу б. Ньюкасла методом  ИФА </t>
  </si>
  <si>
    <t xml:space="preserve">Диагностика вируса инфекционной бурсальной болезни методом  ИФА </t>
  </si>
  <si>
    <t xml:space="preserve">Диагностика синдрома снижения яйценоскости -76 методом  РЗГА </t>
  </si>
  <si>
    <t xml:space="preserve">Диагностика гриппа птиц методом ИФА </t>
  </si>
  <si>
    <t xml:space="preserve">Диагностика гриппа птиц методом РТГА </t>
  </si>
  <si>
    <t>Панлейкопения кошек (экспресс-тест)</t>
  </si>
  <si>
    <t>Парвовирус собак (экспресс-тест)</t>
  </si>
  <si>
    <t>Дирофиляриоз (экспресс-тест)</t>
  </si>
  <si>
    <t>Аденовирус собак (экспресс-тест)</t>
  </si>
  <si>
    <t xml:space="preserve">Аденовирус  плотоядных.  ИФА </t>
  </si>
  <si>
    <t>Парвовирусный энтерита собак, вирусный энтерита норок и панлейкопении кошек. ИФА</t>
  </si>
  <si>
    <t xml:space="preserve">Чума плотоядных.  ИФА </t>
  </si>
  <si>
    <t xml:space="preserve">Лейкемия кошек. Лейко-Тест </t>
  </si>
  <si>
    <t>Чума собак - выявление вируса (экспресс-тест)</t>
  </si>
  <si>
    <t>Грипп собак выявление вируса (экспресс-тест)</t>
  </si>
  <si>
    <t>Чума и аденовирус собак- выявление вируса (экспресс-тест)</t>
  </si>
  <si>
    <t>Короновирус собак (экспресс-тест)</t>
  </si>
  <si>
    <t>Парвовирус и коронавирус собак (экспресс-тест)</t>
  </si>
  <si>
    <t>Ротавирус собак, свиней и телят (экспресс-тест)</t>
  </si>
  <si>
    <t>Короновирус кошек (экспресс-тест)</t>
  </si>
  <si>
    <t>Арлихии у собак-выявление антител (экспресс-тест)</t>
  </si>
  <si>
    <t>Лейшманиоз у собак-выявление антител (экспресс-тест)</t>
  </si>
  <si>
    <t>Короновирус кошек-выявление антител (экспресс-тест)</t>
  </si>
  <si>
    <t>Лейкимия кошек-выявление вируса (экспресс-тест)</t>
  </si>
  <si>
    <t>Вирус иммунодефицита кошек-выявление антител (экспресс-тест)</t>
  </si>
  <si>
    <t>Бруцеллез  вызванный Brucella canisсобак  и др. плотоядны методом ИФА</t>
  </si>
  <si>
    <t xml:space="preserve">Грипп лошадей методом  РТГА </t>
  </si>
  <si>
    <t xml:space="preserve">Ринопневмония лошадей методом  ИФА </t>
  </si>
  <si>
    <t>Переваримость кормов в фекалиях</t>
  </si>
  <si>
    <t>Цитологические исследования</t>
  </si>
  <si>
    <t>Гистологические исследования</t>
  </si>
  <si>
    <t xml:space="preserve">Определение общего фосфора </t>
  </si>
  <si>
    <t>Экспертное заключение</t>
  </si>
  <si>
    <t>Предоставление транспортных сред Амиеса без угля</t>
  </si>
  <si>
    <t>Определение микотоксинов метод ИФА (1 наименование)</t>
  </si>
  <si>
    <t>Определение антибиотиков методом ИФА  (1 наименование)</t>
  </si>
  <si>
    <t xml:space="preserve">Определение ингибирующих веществ </t>
  </si>
  <si>
    <t xml:space="preserve">Определение массовой доли влаги и сухих веществ </t>
  </si>
  <si>
    <t>Определение растворимисти яичных продуктов</t>
  </si>
  <si>
    <t>Промстерильность. Спорообразующие мезофильные аэробные и факультативно-анаэробные микроорганизмы 
групп B.cereus и B.polymyxa</t>
  </si>
  <si>
    <t>Промстерильность. Спорообразующие мезофильные аэробные и факультативно- анаэробные микроорганизмы группы B. Subtilis</t>
  </si>
  <si>
    <t>Промстерильность. Мезофильные клостридии C. botulinum и (или) C. Perfringens</t>
  </si>
  <si>
    <t>Промстерильность. Неспорообразующие микроорганизмы, в т.ч. молочнокислые и (или) плесневые грибы, и (или) дрожжи</t>
  </si>
  <si>
    <t>Промстерильность. Спорообразующие термофильные анаэробные, аэробные и факультативно-анаэробные микроорганизмы</t>
  </si>
  <si>
    <t>Промстерильность. Мезофильные клостридии</t>
  </si>
  <si>
    <t>Промстерильность. Газообразующие спорообразующие мезофильные аэробные и факультативно-анаэробные микроорганизмы группы B. Polymyxa</t>
  </si>
  <si>
    <t>Промстерильность. Негазообразующие спорообразующие мезофильные аэробные и факультативно- анаэробные микроорганизмы</t>
  </si>
  <si>
    <t>Промстерильность. Неспорообразующие микроорганизмы и плесневые грибы, дрожжи</t>
  </si>
  <si>
    <t>Определение токсичных элементов (кадмий,свинец,мышьяк,ртуть) в комплексе методом атомной абсорбций</t>
  </si>
  <si>
    <t>Определение токсичных элементов (1 элемент) методом атомной абсорбций</t>
  </si>
  <si>
    <t>Определение радионуклидов-цезий 137</t>
  </si>
  <si>
    <t>Определение радионуклидов-стронций 90</t>
  </si>
  <si>
    <t>Определение микотоксинов метод ТСХ (1 наименование)</t>
  </si>
  <si>
    <t>Определение нитритов ионометрическим методом</t>
  </si>
  <si>
    <t>Определение нитритов (фотометрический метод)</t>
  </si>
  <si>
    <t>Определение нитратов (фотометрический метод)</t>
  </si>
  <si>
    <t xml:space="preserve">Определение фосфатазы </t>
  </si>
  <si>
    <t>Определение массовой доли белка (по Кьельдалю)</t>
  </si>
  <si>
    <t>Определение массовой доли  белка (формольное титрование)</t>
  </si>
  <si>
    <t>Отбор проб воды</t>
  </si>
  <si>
    <t>Разработка ППК для убойных пунктов</t>
  </si>
  <si>
    <t>Разработка ППК для торговых предприятий (в зависимости от объемов)</t>
  </si>
  <si>
    <t>Разработка ППК для предприятий общепита (в зависимости от объемов)</t>
  </si>
  <si>
    <t>Отбор проб смывов</t>
  </si>
  <si>
    <t>Отбор проб соскобов и воздуха с холодилных камер</t>
  </si>
  <si>
    <t>Микробиологическое исследование смывов</t>
  </si>
  <si>
    <t>Определение Хлорорганических пестицидов методом ГЖХ (1 наименование)</t>
  </si>
  <si>
    <t>Определение 2,4 Д -кислота её соли и эфиры методом ТСХ (1 наименование)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</si>
  <si>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</si>
  <si>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Оценка ветеринарно-санитарных рисков (биологических,физических,химических) и выдача экспертных заключений на объекты ветеринарно-санитарного назначения</t>
  </si>
  <si>
    <t xml:space="preserve">Оценка ветеринарно-санитарных рисков (биологических,физических,химических) и выдача экспертных заключений на продукцию животного происхождения </t>
  </si>
  <si>
    <t>Оказание консультативной помощи в разработке инструкций , положений,методических указаний и другой документации</t>
  </si>
  <si>
    <t>Отправка результатов исследований и протоколов испытаний факсом,электронной почтой</t>
  </si>
  <si>
    <t xml:space="preserve">Оформление результатов исследований и протоколов испытаний </t>
  </si>
  <si>
    <t>Колифаги</t>
  </si>
  <si>
    <t>Споры сульфитредуцирующих клостридий</t>
  </si>
  <si>
    <t xml:space="preserve">Бытовая химия </t>
  </si>
  <si>
    <t>Определение ЧАС в дезинфицирующих средствах (по инструкции производителя)</t>
  </si>
  <si>
    <t>Определение фосфоросодержащих соединений в бытовой химии</t>
  </si>
  <si>
    <t>Определение содержания углекислого натрия (содопродуктов)</t>
  </si>
  <si>
    <t>Определение ПАВ в синтетических моющих средствах</t>
  </si>
  <si>
    <t>Выявление возбудителя калицивироза кошек методом ПЦР</t>
  </si>
  <si>
    <t xml:space="preserve">Выявление ДНК провируса лейкемии кошек методом ПЦР </t>
  </si>
  <si>
    <t>Диагностика имуннодефицита кошек методом ПЦР</t>
  </si>
  <si>
    <t>Диагностика парвовирусного энтерита собак, норок и панлейкопении кошек методом ПЦР</t>
  </si>
  <si>
    <t>Выявление и идентификация коронавирусов кошек и собак методом ПЦР</t>
  </si>
  <si>
    <t>Диагностика чумы плотоядных методом ПЦР</t>
  </si>
  <si>
    <t>Определение массовой доли жирных кислот в мыле</t>
  </si>
  <si>
    <t>Диагностика сальмонеллеза методом ПЦР</t>
  </si>
  <si>
    <t>Гистологическая идентификация состава мяса и мясных продуктов</t>
  </si>
  <si>
    <t>Выявление РНК/ДНК возбудителей инфекций, передающихся иксодовыми клещами TBEV, B.burgdorfert, Anaplasma phagocytophllum, E. chaffeensis/ E.muris</t>
  </si>
  <si>
    <t>Определение содержания сухого молока в продуктах питания методом ИФА</t>
  </si>
  <si>
    <t>Определение массовой доли белка в сухом обезжиренном молочном остатке</t>
  </si>
  <si>
    <t>Участие специалиста лаборатории в судебном процессе</t>
  </si>
  <si>
    <t>раздел</t>
  </si>
  <si>
    <t>подраздел</t>
  </si>
  <si>
    <t>Наименование исследований</t>
  </si>
  <si>
    <t>Лабораторные исследования</t>
  </si>
  <si>
    <t>Отбор проб продукции  (1 проба)</t>
  </si>
  <si>
    <t>Санитарно-микологическое обследование холодильных камер на обсеменность проб воздуха (микробиологический анализ проб воздуха)</t>
  </si>
  <si>
    <t>Санитарно-микологическое обследование соскобов со стен холодильных камер (микробиологический анализ соскобов)</t>
  </si>
  <si>
    <t>Микробиологические исследования</t>
  </si>
  <si>
    <t xml:space="preserve"> Исследования пищевых продуктов:</t>
  </si>
  <si>
    <t xml:space="preserve"> Listeria monocytogenes</t>
  </si>
  <si>
    <t xml:space="preserve"> St. aureus</t>
  </si>
  <si>
    <t>Дрожжи и плесени</t>
  </si>
  <si>
    <t>Proteus</t>
  </si>
  <si>
    <t>КМАФАнМ</t>
  </si>
  <si>
    <t>Сульфитредуцирующие клостридии</t>
  </si>
  <si>
    <t>B. cereus</t>
  </si>
  <si>
    <t>E.coli</t>
  </si>
  <si>
    <t xml:space="preserve"> S.aureus</t>
  </si>
  <si>
    <t xml:space="preserve"> Патогенные м/о, в т.ч. сальмонеллы</t>
  </si>
  <si>
    <t xml:space="preserve"> B.cereus</t>
  </si>
  <si>
    <t>Общие показатели</t>
  </si>
  <si>
    <t>Органолептические показатели (вкус, запах, цвет и т.д.)</t>
  </si>
  <si>
    <t>Определение консервантов (сорбиновая кислота, бензойная кислота)</t>
  </si>
  <si>
    <t>Определение массовой доли жира кислотным методом</t>
  </si>
  <si>
    <t>Определение массовой доли жира экстракционным методом</t>
  </si>
  <si>
    <t xml:space="preserve">Определение кислотного числа </t>
  </si>
  <si>
    <t xml:space="preserve">Определение перекисного числа </t>
  </si>
  <si>
    <t>Хлеб и хлебобулочные изделия</t>
  </si>
  <si>
    <t>Определение сахара</t>
  </si>
  <si>
    <t>Определение кислотности, щелочности</t>
  </si>
  <si>
    <t>Определение пористости</t>
  </si>
  <si>
    <t>Мясо, мясная продукция</t>
  </si>
  <si>
    <t>Определение костного остатка</t>
  </si>
  <si>
    <t>Определение фосфатов (свежесть)</t>
  </si>
  <si>
    <t>Определение крахмала</t>
  </si>
  <si>
    <t>Толщина тестовой оболочки</t>
  </si>
  <si>
    <t>Соотношение фарша и оболочки</t>
  </si>
  <si>
    <t>Определение рН</t>
  </si>
  <si>
    <t>Определение пероксидазы, формальная реакция, проба с сернокислой медью</t>
  </si>
  <si>
    <t>Исследование мяса и мясопродуктов на наличие личинок зоогельминтов</t>
  </si>
  <si>
    <t>Молочные продукты</t>
  </si>
  <si>
    <t>Определение редуктазы</t>
  </si>
  <si>
    <t>Термоустойчивость</t>
  </si>
  <si>
    <t>Определение температуры</t>
  </si>
  <si>
    <t>Определение кислотности</t>
  </si>
  <si>
    <t>Определение массовой доли аммиака</t>
  </si>
  <si>
    <t>Определение массовой доли перекиси водорода</t>
  </si>
  <si>
    <t>Определение чистоты молока</t>
  </si>
  <si>
    <t>Определение соды</t>
  </si>
  <si>
    <t>Определение плотности молока</t>
  </si>
  <si>
    <t>Определение СОМО весовой метод</t>
  </si>
  <si>
    <t>Определение антибиотиков "Delvotest" в молоке</t>
  </si>
  <si>
    <t>Определение общей кислотности в консервах молочных сгущеных и продуктах молочных сухих</t>
  </si>
  <si>
    <t>Масло-жировые продукты</t>
  </si>
  <si>
    <t>Определение жирно-кислотного состава жиров и жиросодержащих продуктов</t>
  </si>
  <si>
    <t>Определение массовой доли влаги</t>
  </si>
  <si>
    <t>Яйцо и яичная продукция</t>
  </si>
  <si>
    <t>Определение массовой доли жира с использованием фильтрующей делительной воронки</t>
  </si>
  <si>
    <t>Рыбная продукция</t>
  </si>
  <si>
    <t>Определение массовой доли  гистамина</t>
  </si>
  <si>
    <t>Проба варки</t>
  </si>
  <si>
    <t>Проба с сернокислой медью</t>
  </si>
  <si>
    <t>Определение пероксидазы</t>
  </si>
  <si>
    <t>Определение сероводорода</t>
  </si>
  <si>
    <t xml:space="preserve">Микроскопия на свежесть </t>
  </si>
  <si>
    <t xml:space="preserve"> Паразитологические исследования рыбной продукции</t>
  </si>
  <si>
    <t>Определение глазури в рыбной продукции, морепродуктах</t>
  </si>
  <si>
    <t>Исследования меда</t>
  </si>
  <si>
    <t xml:space="preserve">Определение механической примеси </t>
  </si>
  <si>
    <t>Определение общей кислотности (мед)</t>
  </si>
  <si>
    <t>Определение редуцирующего сахара и сахарозы (мед)</t>
  </si>
  <si>
    <t>Определение диастазного числа (мед)</t>
  </si>
  <si>
    <t>Определение массовой доли воды (мед)</t>
  </si>
  <si>
    <t>Определение оксиметилфурфурола (мед)</t>
  </si>
  <si>
    <t>Наличие пади (мед)</t>
  </si>
  <si>
    <t>Определение концентрации водородных ионов (РН) (мед)</t>
  </si>
  <si>
    <t>Определение массовой доли золы (мед)</t>
  </si>
  <si>
    <t>Исследования пыльцы</t>
  </si>
  <si>
    <t>Определение концентрации водородных (РН)</t>
  </si>
  <si>
    <t>Определение массовой доли сырого протеина</t>
  </si>
  <si>
    <t>Определение массовой доли сырой золы</t>
  </si>
  <si>
    <t>Определение массовой доли минеральных примесей</t>
  </si>
  <si>
    <t>Определение массовой доли флавоноидных соединений</t>
  </si>
  <si>
    <t>Определение показателя окисляемости (подлинности)</t>
  </si>
  <si>
    <t>Исследования перги</t>
  </si>
  <si>
    <t>Определение массовой доли флавоноидных соединений (в пересчете на рутин)</t>
  </si>
  <si>
    <t>Определение водородного рН</t>
  </si>
  <si>
    <t>Определение показателя окисляемости</t>
  </si>
  <si>
    <t>Определение массовой доли воска</t>
  </si>
  <si>
    <t>Определение массовой доли воды</t>
  </si>
  <si>
    <t>Исследования прополиса</t>
  </si>
  <si>
    <t>Определение количества окисляемых веществ</t>
  </si>
  <si>
    <t xml:space="preserve">Определение механических примесей </t>
  </si>
  <si>
    <t>Определение йодного числа</t>
  </si>
  <si>
    <t xml:space="preserve">Определение массовой доли воска и механических примесей </t>
  </si>
  <si>
    <t>Показатели безопасности</t>
  </si>
  <si>
    <t>Дополнительные исследования</t>
  </si>
  <si>
    <t xml:space="preserve">Выделение ДНК ГМО,ГМИ растительного происхождения в пищевых продуктах и кормах </t>
  </si>
  <si>
    <t>Исследование плодовоовощной, плодово-ягодной и растительной продукции на яйца гельминтов, цистпростейших</t>
  </si>
  <si>
    <t>Определение витамина А в печени, яйце, молоке, масле</t>
  </si>
  <si>
    <t>Определение промышленной стерильности в консервах</t>
  </si>
  <si>
    <t xml:space="preserve">Выделение ДНК свинины, курицы в мясной продукции </t>
  </si>
  <si>
    <t>Выделение ДНК горбуши, кеты, нерпы в рыбной продукции</t>
  </si>
  <si>
    <t>Прочие услуги</t>
  </si>
  <si>
    <t xml:space="preserve">Экспертиза результатов обследования, исследований, выдача рекомендаций </t>
  </si>
  <si>
    <t>Экспертиза нормативной документации, разрабатываемой предприятием на выпуск пищевой продукции, кормовых средств, кормовых добавок</t>
  </si>
  <si>
    <t>Разработка программы производственного контроля  (ППК), основанной на принципах ХАССП в хозяйствах с поголовьем скота до 650 голов</t>
  </si>
  <si>
    <t>Разработка программы производственного контроля  (ППК), основанной на принципах ХАССП в хозяйствах с поголовьем от 651-1000 голов</t>
  </si>
  <si>
    <t>Разработка программы производственного контроля  (ППК), основанной на принципах ХАССП в хозяйствах с поголовьем от 1001 голов</t>
  </si>
  <si>
    <t>Внедрение программы производственного контроля  (ППК) в хозяйство с поголовьем до 650 голов</t>
  </si>
  <si>
    <t>Внедрение программы производственного контроля  (ППК) в хозяйство с поголовьем от 651-1000 голов</t>
  </si>
  <si>
    <t>Внедрение программы производственного контроля  (ППК) в хозяйство с поголовьем от 1001 голов</t>
  </si>
  <si>
    <t xml:space="preserve"> ОМЧ </t>
  </si>
  <si>
    <t>ОКБ</t>
  </si>
  <si>
    <t xml:space="preserve">ТКБ </t>
  </si>
  <si>
    <t>Возбудители кишечных инфекций</t>
  </si>
  <si>
    <t>Физико-химические исследования</t>
  </si>
  <si>
    <t>Аммиак и ионы аммония</t>
  </si>
  <si>
    <t>Водородный показатель (рН)</t>
  </si>
  <si>
    <t>Гидрохимическое исследование воды</t>
  </si>
  <si>
    <t>Жесткость общая</t>
  </si>
  <si>
    <t>Железо общее</t>
  </si>
  <si>
    <t xml:space="preserve">Кадмий </t>
  </si>
  <si>
    <t>Кальций (титрометрический метод)</t>
  </si>
  <si>
    <t>Мутность</t>
  </si>
  <si>
    <t>Марганец</t>
  </si>
  <si>
    <t>Мышьяк</t>
  </si>
  <si>
    <t xml:space="preserve">Медь </t>
  </si>
  <si>
    <t>Нитриты</t>
  </si>
  <si>
    <t>Нитраты</t>
  </si>
  <si>
    <t>Окисляемость перманганатная</t>
  </si>
  <si>
    <t>Остаточный активный хлор</t>
  </si>
  <si>
    <t>Определение хлорорганических пестицидов (α,β,γ- ГХЦГ, ДДТ, ДДД, ДДЭ) в  воде методом ГЖХ</t>
  </si>
  <si>
    <t>Ртуть</t>
  </si>
  <si>
    <t>Сульфаты (фотометрический метод)</t>
  </si>
  <si>
    <t>Сульфиды</t>
  </si>
  <si>
    <t>Сухой остаток</t>
  </si>
  <si>
    <t>Сероводород</t>
  </si>
  <si>
    <t xml:space="preserve">Свинец </t>
  </si>
  <si>
    <t>Хлориды</t>
  </si>
  <si>
    <t>Цветность</t>
  </si>
  <si>
    <t>Фенолы</t>
  </si>
  <si>
    <t>Щелочность</t>
  </si>
  <si>
    <t xml:space="preserve">Диагностика микоплазмоза методом ПЦР </t>
  </si>
  <si>
    <t xml:space="preserve">Вирус гриппа в биологическом материале методом ПЦР </t>
  </si>
  <si>
    <t>Хламидийная  инфекция  животных,  птиц методом ПЦР</t>
  </si>
  <si>
    <t>Выявление ДНК листерий в биологическом материале от млекопитающих,  птиц, в пищевой продукции, кормах</t>
  </si>
  <si>
    <t>Обнаружение патогенных лептоспир методом ПЦР</t>
  </si>
  <si>
    <t xml:space="preserve">Выявление ДНК возбудителя иерсиниоза методом ПЦР </t>
  </si>
  <si>
    <t>Выявление вируса  лейкоза  КРС методом ПЦР</t>
  </si>
  <si>
    <t xml:space="preserve">Диагностика токсоплазмоза методом ПЦР </t>
  </si>
  <si>
    <t>Выявление генома вируса блютанга методом ПЦР</t>
  </si>
  <si>
    <t>Обнаружение вируса инфекционного ринотрахеита КРС методом ПЦР</t>
  </si>
  <si>
    <t>Обнаружение вируса парагриппа-3 методом ПЦР</t>
  </si>
  <si>
    <t>Обнаружение вируса диареи КРС методом ПЦР</t>
  </si>
  <si>
    <t>Обнаружение аденовируса плотоядных методом ПЦР</t>
  </si>
  <si>
    <t>Диагностика ротовирусной инфекции методом ПЦР</t>
  </si>
  <si>
    <t xml:space="preserve">Выявление ДНК вируса АЧС методом ПЦР </t>
  </si>
  <si>
    <t>Выявления возбудителя ринотрахеита кошек методом ПЦР</t>
  </si>
  <si>
    <t>Выявление РНК вируса Шмалленберга методом ПЦР</t>
  </si>
  <si>
    <t>Антитела к вирусу АЧС (ИФА)</t>
  </si>
  <si>
    <t xml:space="preserve">Диференциальная диагностика ВД, рото и  короновирусного энтерита  КРС методом ИФА </t>
  </si>
  <si>
    <t xml:space="preserve">Диагностика парагрипп-3 крупного рогатого скота. РГА,  РТГА </t>
  </si>
  <si>
    <t xml:space="preserve">Ретроспективная диагностика вирусной диареи  крупного рогатого скота методом ИФА </t>
  </si>
  <si>
    <t>Выявление антител к  вирусу Блютанга методом ИФА (ELISA)</t>
  </si>
  <si>
    <t>Выявление антител к вирусу Шмалленберга методом ИФА (Elisa)</t>
  </si>
  <si>
    <t>Диагностика бруцелла LgG -антитела крс методои ИФА</t>
  </si>
  <si>
    <t>Выявления ротовируса группы А, коронавируса и эшерихии коли в фекалях телят методом ИФА</t>
  </si>
  <si>
    <t>Выявления антител к РС-инфекции методом ИФА</t>
  </si>
  <si>
    <t>Выявление антигена парвовируса, коронавируса собак и лямблий (экспресс-тест)</t>
  </si>
  <si>
    <t>Выявление лямблий (экспресс-тест)</t>
  </si>
  <si>
    <t>Диагностика вирусного заболевания методом ИФА с предоставлением диагностикума клиента</t>
  </si>
  <si>
    <t>Микроскопическая  диагностика пироплазмидозов (бабезиоз, пироплазмоз, анаплазмоз, тейлериоз)</t>
  </si>
  <si>
    <t>Видовое определение гельминтов при вскрытии</t>
  </si>
  <si>
    <t>Исследование крови на  дирофиляриоз</t>
  </si>
  <si>
    <t>Арахноэнтомозы</t>
  </si>
  <si>
    <t>Сбор и видовое определение молюсков и др.беспозвоночных-промежуточных хозяев-возбудителей гельминтозов, объектов дикой природы</t>
  </si>
  <si>
    <t>Определение моллюсков на зараженность личинками гельминтов и сроки инвазии внешней среды</t>
  </si>
  <si>
    <t>Выявление очагов гельминтной инвазии на пастбищах , скотопрогонах, водопоях и в водоемах</t>
  </si>
  <si>
    <t>Исследование рыб на антропозоогельминтозы (дифиллоботриоз,описторхоз, анизакидозы и др)</t>
  </si>
  <si>
    <t>Паразитологическое исследование разновозростной морской, речной, прудовой рыбы и определение видового (родового) состава возбудителей</t>
  </si>
  <si>
    <t>Паразитологическое исследование крови рыб</t>
  </si>
  <si>
    <t>Паразитологическое исследование внутренних органов домашних и диких животных (сердце, легкие, печень и др) на наличие возбудителей гельминтозов человека</t>
  </si>
  <si>
    <t>Бруцеллез крс, мрс, северных оленей методом РИД</t>
  </si>
  <si>
    <t>Бруцеллёз КРС, МРС, лошади, верблюды, северные  олени, моралов  в РБП</t>
  </si>
  <si>
    <t xml:space="preserve">Бруцеллёз  КР с молоком  КРС, буйволиц (1проба) </t>
  </si>
  <si>
    <t>Лептоспироз в  РМА  7серогрупп</t>
  </si>
  <si>
    <t>Лептоспироз в  РМА  15серогрупп</t>
  </si>
  <si>
    <t xml:space="preserve">Лептоспироз  по пробе мочи  </t>
  </si>
  <si>
    <t>Сап по РА</t>
  </si>
  <si>
    <t>Лейкоз крупного рогатого скота  по РИД</t>
  </si>
  <si>
    <t>Трипаносомозы верблюдов (су-ауру) ФР</t>
  </si>
  <si>
    <t>Гемофилезный полисерозит</t>
  </si>
  <si>
    <t xml:space="preserve">Дизентерия свиней </t>
  </si>
  <si>
    <t>Кампилобактериоз (нативная сперма, слизь из влагалища, слизь препуциальная, секрет половых желез)</t>
  </si>
  <si>
    <t>Кампилобактериоз (аборт-плод)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</si>
  <si>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</si>
  <si>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</si>
  <si>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</si>
  <si>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 xml:space="preserve">Отечная болезнь свиней </t>
  </si>
  <si>
    <t>Паратуберкулез КРС (фекалии)</t>
  </si>
  <si>
    <t xml:space="preserve">Пастереллез </t>
  </si>
  <si>
    <t xml:space="preserve">Псевдомоноз </t>
  </si>
  <si>
    <t xml:space="preserve">Рожа свиней  </t>
  </si>
  <si>
    <t>Сальмонеллез (патматериал, аборт-плод)</t>
  </si>
  <si>
    <t xml:space="preserve">Сальмонеллез (фекалии) </t>
  </si>
  <si>
    <t xml:space="preserve">Стафилококкоз </t>
  </si>
  <si>
    <t xml:space="preserve">Стрептококкоз </t>
  </si>
  <si>
    <t>Исследование на условно-патогенную микрофлору</t>
  </si>
  <si>
    <t>Прочие бактериальные болезни (патматериал)</t>
  </si>
  <si>
    <t>Микробиологический анализ мочи</t>
  </si>
  <si>
    <t>Исследование  на чувствительность к антибиотикам</t>
  </si>
  <si>
    <t>Качественное определение бифидо- и лактобактерий</t>
  </si>
  <si>
    <t>Исследование на бешенство</t>
  </si>
  <si>
    <t>Бактериологическое исследование патологического материала на сибирскую язву</t>
  </si>
  <si>
    <t>Бактериологическое исследование кератоконъюктевита КРС</t>
  </si>
  <si>
    <t xml:space="preserve">Прочие бактериальные болезни </t>
  </si>
  <si>
    <t xml:space="preserve">Бактериологическое исследование кормов растительного происхождения,кормовых добавок,премиксов на патогенную микрофлору </t>
  </si>
  <si>
    <t xml:space="preserve">Бактериологическое исследование кормов животного происхождения,кормовых добавок,премиксов на патогенную микрофлору </t>
  </si>
  <si>
    <t>Микробиологическое исследование слизи препуциальной на бактериальную обсемененность</t>
  </si>
  <si>
    <t>Микробиологическое исследование материала (смывы с препуциальной полости крс)  на коли-титр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</si>
  <si>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</t>
  </si>
  <si>
    <t>Санитарно-микробиологическое исследование лечебной грязи</t>
  </si>
  <si>
    <t>Санитарно-микробиологическое исследование парфюмерно-косметической продукции</t>
  </si>
  <si>
    <t>Обнаружение возбудителя сибирской язвы в почве</t>
  </si>
  <si>
    <t>Санитарно-паразитологическое исследование (почва, навоз)</t>
  </si>
  <si>
    <t>Определение гамма-фона на местности и в помещениях</t>
  </si>
  <si>
    <t>Определение содержание стронция-90</t>
  </si>
  <si>
    <t>Определение содержания цезия-137</t>
  </si>
  <si>
    <t>Алкалоиды</t>
  </si>
  <si>
    <t>Альдегиды</t>
  </si>
  <si>
    <t>Амбарные вредители</t>
  </si>
  <si>
    <t>Аммиак титрометрически</t>
  </si>
  <si>
    <t>Аммиак объемным методом</t>
  </si>
  <si>
    <t>Едкие щелочи</t>
  </si>
  <si>
    <t>Зоокумарин</t>
  </si>
  <si>
    <t>Карбаматы (ТМТД)</t>
  </si>
  <si>
    <t>Карбамид (мочевина)</t>
  </si>
  <si>
    <t>Крысид</t>
  </si>
  <si>
    <t>Минеральные кислоты</t>
  </si>
  <si>
    <t>Мочевина</t>
  </si>
  <si>
    <t>Мышьяк (экспресс-метод)</t>
  </si>
  <si>
    <t xml:space="preserve">Нитраты </t>
  </si>
  <si>
    <t>Пиретроиды</t>
  </si>
  <si>
    <t>Призводные индадиона-1,3</t>
  </si>
  <si>
    <t>Ртутьорганические пестициды (экспресс-метод)</t>
  </si>
  <si>
    <t>Цинк</t>
  </si>
  <si>
    <t>Уреаза</t>
  </si>
  <si>
    <t>Фосфид цинка</t>
  </si>
  <si>
    <t>Фосфорорганические соединения  (экспресс-метод)</t>
  </si>
  <si>
    <t>Фосфорорганические соединения: хлорофос, карбофос, метафос (на 1 из показателей)</t>
  </si>
  <si>
    <t xml:space="preserve">Хлорид натрия </t>
  </si>
  <si>
    <t>Поваренная сольв патологическом материале</t>
  </si>
  <si>
    <t>Определение активности дезинфицирующих  средств:</t>
  </si>
  <si>
    <t>Определение массовой доли активного хлора</t>
  </si>
  <si>
    <t>Определение массовой доли едкого натра</t>
  </si>
  <si>
    <t>Определение содержания формальдегида</t>
  </si>
  <si>
    <t xml:space="preserve">Определение содержания углекислого натрия </t>
  </si>
  <si>
    <t>Каротин</t>
  </si>
  <si>
    <t>Фосфор</t>
  </si>
  <si>
    <t>Общая кислотность</t>
  </si>
  <si>
    <t>Соотношение органических кислот в сочных кормах</t>
  </si>
  <si>
    <t>Активная кислотность (pH)</t>
  </si>
  <si>
    <t>Кровь, сыворотка крови</t>
  </si>
  <si>
    <t>Альфа-амилаза</t>
  </si>
  <si>
    <t>АЛТ</t>
  </si>
  <si>
    <t>АСТ</t>
  </si>
  <si>
    <t>Альбумин</t>
  </si>
  <si>
    <t>Гамма-глутамилтрансфераза (ГГТ)</t>
  </si>
  <si>
    <t>Гемоглобин</t>
  </si>
  <si>
    <t>Глюкоза</t>
  </si>
  <si>
    <t>Железо</t>
  </si>
  <si>
    <t>Калий</t>
  </si>
  <si>
    <t>Кальций</t>
  </si>
  <si>
    <t>Кетановые тела</t>
  </si>
  <si>
    <t>Креатинин</t>
  </si>
  <si>
    <t>Креатинкиназа</t>
  </si>
  <si>
    <t>Лактат</t>
  </si>
  <si>
    <t>Лактатдегидрогеназа (ЛДГ)</t>
  </si>
  <si>
    <t>Липаза</t>
  </si>
  <si>
    <t>Магний</t>
  </si>
  <si>
    <t>Медь</t>
  </si>
  <si>
    <t>Мочевая кислота</t>
  </si>
  <si>
    <t>Натрий</t>
  </si>
  <si>
    <t>Общий белок</t>
  </si>
  <si>
    <t>Общие липиды</t>
  </si>
  <si>
    <t>Триглицериды</t>
  </si>
  <si>
    <t>Селен</t>
  </si>
  <si>
    <t>Фосфолипиды</t>
  </si>
  <si>
    <t>Фосфатаза кислая</t>
  </si>
  <si>
    <t>Фосфатаза щелочная</t>
  </si>
  <si>
    <t>Холестерин</t>
  </si>
  <si>
    <t>Холинэстераза</t>
  </si>
  <si>
    <t>Щелочной резерв</t>
  </si>
  <si>
    <t>Комплексный биохимический анализ крови-6 показателей: (Каротин, общий белок, кальций, фосфор, щелочной резерв, кетоновые тела)</t>
  </si>
  <si>
    <t>Прогрестерон в сыворотке крови коров</t>
  </si>
  <si>
    <t>ОЖСС</t>
  </si>
  <si>
    <t>Подсчет лейкоцитов в счетной камере Горяева</t>
  </si>
  <si>
    <t>Подсчет эритроцитов в камере Горяева</t>
  </si>
  <si>
    <t>СОЭ</t>
  </si>
  <si>
    <t>Подсчет тромбоцитов</t>
  </si>
  <si>
    <t>Цветной показатель крови</t>
  </si>
  <si>
    <t>Паразитологические исследования</t>
  </si>
  <si>
    <t>Микологические исследования</t>
  </si>
  <si>
    <t>Выявление антител к вирусу бычьего герписа 1 типа (инфекционный ринотрахеит)  методом ИФА</t>
  </si>
  <si>
    <t>Выявление антител к инфекционным заболеванием методом ИФА(стоимость услуги) набором клиента</t>
  </si>
  <si>
    <t>Вирус иммунодефицита и вируса лейкемии кошек выявление антител (экспресс-тест)</t>
  </si>
  <si>
    <t xml:space="preserve"> БГКП </t>
  </si>
  <si>
    <t>Токсинообразующие анаэробы</t>
  </si>
  <si>
    <t>Бактериологические исследования на бактериальные болезни</t>
  </si>
  <si>
    <t>Энтеропатогенные типы кишечной палочки, БГКП</t>
  </si>
  <si>
    <t>Патогенные микрорганизмы, в.ч. сальмонелы</t>
  </si>
  <si>
    <t>Бактерии рода Протеус</t>
  </si>
  <si>
    <t>Органолептика (запах, внешний вид и т.д)</t>
  </si>
  <si>
    <t>КМАФАнМ, бакобсеменность, ОМЧ (Общее микробное число)</t>
  </si>
  <si>
    <t xml:space="preserve"> St. аureus (стафилококк)</t>
  </si>
  <si>
    <t>Биохимические и химикотоксикологические показатели</t>
  </si>
  <si>
    <t>Массовая доля сырого протеина (белка) методом Кьельдаля</t>
  </si>
  <si>
    <t>Массовая доля кальция (титрометрический метод)</t>
  </si>
  <si>
    <t>Массовая доля фосфора (фотометрический метод)</t>
  </si>
  <si>
    <t>Массовая доля сырого жира (экстракционный метод)</t>
  </si>
  <si>
    <t>Массовая доля сырой золы (весовой метод)</t>
  </si>
  <si>
    <t>Массовая доля сырой клетчатки (весовой метод)</t>
  </si>
  <si>
    <t>Массовая доля каротина (фотометрический метод)</t>
  </si>
  <si>
    <t>Расчет питательности комов</t>
  </si>
  <si>
    <t>Кислотное число</t>
  </si>
  <si>
    <t>Перекисное число</t>
  </si>
  <si>
    <t>Молекулярная диагностика-ПЦР-исследования заболеваний</t>
  </si>
  <si>
    <t>Сальмонеллез-инкубационное яйцо</t>
  </si>
  <si>
    <t>Металломагнитная примесь</t>
  </si>
  <si>
    <t>Сорная примесь</t>
  </si>
  <si>
    <t xml:space="preserve"> Санитарно-зоогигиенические исследования </t>
  </si>
  <si>
    <t>Химико-токсикологические исследования</t>
  </si>
  <si>
    <t>Токсичные элементы (1 элемент) методом ААС</t>
  </si>
  <si>
    <t>Паталогоанатомические исследования</t>
  </si>
  <si>
    <t xml:space="preserve"> Коэфициент надбавок за выполнение услуг в особых условиях</t>
  </si>
  <si>
    <t>Почва, навоз, иловые осадки</t>
  </si>
  <si>
    <t>Отбор проб почвы</t>
  </si>
  <si>
    <t>Выявление антител к  вирусу Блютанга методом РДСК</t>
  </si>
  <si>
    <t>Прочий биоматериал</t>
  </si>
  <si>
    <t>Промстерильность. Мезофильные клостридии (кроме C. botulinum и (или) C. perfringens)</t>
  </si>
  <si>
    <t xml:space="preserve"> Парвовирусная болезнь свиней (метод РГА, РТГА)</t>
  </si>
  <si>
    <t>Карбаматы (ТМТД) методом ТСХ</t>
  </si>
  <si>
    <t>Патологоанатомическое вскрытие трупа крупного животного (КРС,лошади и др.) (1 вскрытие)</t>
  </si>
  <si>
    <t>Патологоанатомическое вскрытие трупа среднего животного (свиньи,МРС,крупные собаки) (1 вскрытие)</t>
  </si>
  <si>
    <t>Патологоанатомическое вскрытие трупа мелкого животного (не крупные собаки,кошки и др.) (1 вскрытие)</t>
  </si>
  <si>
    <t>Патологоанатомическое вскрытие  рыб  (1 вскрытие)</t>
  </si>
  <si>
    <t>Копрологические исследования фекалий животных</t>
  </si>
  <si>
    <t>Видовая  принадлежность гельминтов</t>
  </si>
  <si>
    <t xml:space="preserve">Анаэробные инфекции (ботулизм, брадзот, столбняк, ЭМКАР, злокачественный отек, инфекционная энтеротоксемия и др.) </t>
  </si>
  <si>
    <t xml:space="preserve">Автоклавирование трупов животных-мелкие животные </t>
  </si>
  <si>
    <t>Автоклавирование трупов птиц</t>
  </si>
  <si>
    <t>Автоклавирование трупов животных-крупные животные</t>
  </si>
  <si>
    <t>1.  Исследования пищевой продукции</t>
  </si>
  <si>
    <t>2.  Исследование воды</t>
  </si>
  <si>
    <t>3.  Исследование на санитарное состояние</t>
  </si>
  <si>
    <t xml:space="preserve">4.  Исследование кормов </t>
  </si>
  <si>
    <t>5.  Исследование биологического материала</t>
  </si>
  <si>
    <t>6.  Прочие исследования</t>
  </si>
  <si>
    <t>7.  Прочие услуги</t>
  </si>
  <si>
    <t>Отбор проб биоматериала всех видов животных для исследований (1 проба)</t>
  </si>
  <si>
    <t>Диагностика бактериальных болезней рыб (1 наименование)</t>
  </si>
  <si>
    <t>Диагностика бактериальных болезней пчел (1 наименование)</t>
  </si>
  <si>
    <t xml:space="preserve">Микробиологическое исследование спермы </t>
  </si>
  <si>
    <t>Исследование на субклинический мастит (качественная реакция) 1 проба</t>
  </si>
  <si>
    <t>Определение массовой доли прочих дез.средств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</si>
  <si>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</si>
  <si>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Определение хлорорганических пестицидов методом ГЖХ (1 наименование)</t>
  </si>
  <si>
    <t>Лейкоз крупного рогатого скота  методом ИФА</t>
  </si>
  <si>
    <t>Бактериологическое исследование почвы, илового осадка и др.</t>
  </si>
  <si>
    <t>Парагемолитические вибрионы</t>
  </si>
  <si>
    <t>Определение частоты встреч. пыльцевых зерен (мед)</t>
  </si>
  <si>
    <t>Определение нитратов ионометрическим методом</t>
  </si>
  <si>
    <t>Серологические исследования болезней лошадей</t>
  </si>
  <si>
    <t>Серологические исследования болезней свиней</t>
  </si>
  <si>
    <t>Серологические исследования болезней птиц</t>
  </si>
  <si>
    <t>Серологические болезни плотоядных</t>
  </si>
  <si>
    <t>Микроскопия влагалищного мазка и спермы</t>
  </si>
  <si>
    <t>E.coli, энтерококки (1наименование)</t>
  </si>
  <si>
    <t>Серологические исследования болезней КРС, МРС</t>
  </si>
  <si>
    <t xml:space="preserve">Количественный и качественный контроль питательных сред (1 среда)    </t>
  </si>
  <si>
    <t xml:space="preserve">Выведение лейкоцитарной формулы                  </t>
  </si>
  <si>
    <t>Выявление коронавируса крс методом ПЦР</t>
  </si>
  <si>
    <t>Хранение трупов(1 сутки)</t>
  </si>
  <si>
    <t>Разработка ХАССП для предприятий пищевой отрасли</t>
  </si>
  <si>
    <t>Проведение семинаров</t>
  </si>
  <si>
    <t>Выявление вируса АЧС методом ПЦР в пищевых продуктах</t>
  </si>
  <si>
    <t>Определение молочно-кислых микроорганизмов, бифидумбактерии</t>
  </si>
  <si>
    <t>Органолептика (запах, привкус)</t>
  </si>
  <si>
    <t>Массовая доля сырой золы, нерастворимой в соляной кислоте (весовой метод)</t>
  </si>
  <si>
    <t>Дерматомикозы (трихофития, микроспория)-микроскопия</t>
  </si>
  <si>
    <t>Дерматомикозы (трихофития, микроспория)-посев</t>
  </si>
  <si>
    <t xml:space="preserve">Бактериологическое исследование молока (секрета вымени коров) на мастит </t>
  </si>
  <si>
    <t>Микологическое исследование спермы</t>
  </si>
  <si>
    <t>Выявление антител к вирусной диарее крс, болезнь слизистых оболочек в сыворотке и плазме крови КРС и МРС методом ИФА (ELISA)</t>
  </si>
  <si>
    <t>Диагностика классической чумы свиней методом ИФА</t>
  </si>
  <si>
    <t>ОМЧ</t>
  </si>
  <si>
    <t>Индекс БГКП</t>
  </si>
  <si>
    <t>Индекс энтерококков</t>
  </si>
  <si>
    <t>Обнаружение личинок и куколок мух в почвн</t>
  </si>
  <si>
    <t>Цисты кишечных патогенных простейших</t>
  </si>
  <si>
    <t>Яйца гельминтов</t>
  </si>
  <si>
    <t>Термофильные</t>
  </si>
  <si>
    <t>Клостридии</t>
  </si>
  <si>
    <t xml:space="preserve">Бактериологическое исследование препаратов, </t>
  </si>
  <si>
    <t>Определение массовой доля панировки, начинки, хлеба</t>
  </si>
  <si>
    <t>16</t>
  </si>
  <si>
    <t>17</t>
  </si>
  <si>
    <t>Определение остаточных количеств антибиотиков  в молоке экспресс методом</t>
  </si>
  <si>
    <t xml:space="preserve">Стоимость исследования, руб. </t>
  </si>
  <si>
    <t>Определение массовой доли составных частей  в консервах</t>
  </si>
  <si>
    <t>Определение хлористого натрия</t>
  </si>
  <si>
    <t>Изониозид (качественно)</t>
  </si>
  <si>
    <t>Исследование пводы на Pseudmonas aeruginoza</t>
  </si>
  <si>
    <t>Обнаружение ДНК возбудителей микоплазмозов крс (Myсoplasma bovis, Mycoplasma bovigenitalium)  методом ПЦР</t>
  </si>
  <si>
    <t>Определение массовой доли золы (гравиметрический метод)</t>
  </si>
  <si>
    <t>Определение массовой доли нерастворимого в воде остатка (гравиметрический метод)</t>
  </si>
  <si>
    <t>Диагностика инфекционного заболевания методом ПЦР с предоставлением диагностикума клиента</t>
  </si>
  <si>
    <t>46.1</t>
  </si>
  <si>
    <t xml:space="preserve">     Директор_____________И.В.Шишкина                           </t>
  </si>
  <si>
    <t>Приложение 2</t>
  </si>
  <si>
    <t>Исследования сторонними  аккредитоваными лабораториями                      (по договору)</t>
  </si>
  <si>
    <t>Определение антибиотика гризина</t>
  </si>
  <si>
    <t>Определение пестицидов (1 вид)</t>
  </si>
  <si>
    <t>Определение микотоксинов методом ИФА (1 микотоксин)</t>
  </si>
  <si>
    <t>Определение бензапирена</t>
  </si>
  <si>
    <t>Определение нитрозаминов</t>
  </si>
  <si>
    <t>Определение ПХБ</t>
  </si>
  <si>
    <t>Определение сорбиновой кислоты</t>
  </si>
  <si>
    <t>Определение бензойной кислоты</t>
  </si>
  <si>
    <t>Приложение 1</t>
  </si>
  <si>
    <t>Директор                                                                                              И.В.Шишкина</t>
  </si>
  <si>
    <t>Определение пористости (х/б изделия)</t>
  </si>
  <si>
    <t>Определение иерсиний (пищевая продукция)</t>
  </si>
  <si>
    <t>34-1</t>
  </si>
  <si>
    <t>Диагностика бруцеллеза методом ПЦР</t>
  </si>
  <si>
    <t>Токсичные элементы (свинец, кадмий, ртуть, мышьяк)</t>
  </si>
  <si>
    <t>Оформление результатов исследований и протоколов испытаний (Референтный цент)</t>
  </si>
  <si>
    <t>Оформление результатов исследований и протоколов испытаний (Роспотребнадзор)</t>
  </si>
  <si>
    <t xml:space="preserve">Определение антибиотиков пенециллиновой группы методом ИФА </t>
  </si>
  <si>
    <t xml:space="preserve">Определение антибиотиков тетрациклиновой группы методом ИФА </t>
  </si>
  <si>
    <t xml:space="preserve">Определение антибиотиков стрептомицина методом ИФА </t>
  </si>
  <si>
    <t xml:space="preserve">Определение антибиотиков бацитроцина методом ИФА </t>
  </si>
  <si>
    <t>Определение кадмия</t>
  </si>
  <si>
    <t>Определение свинца</t>
  </si>
  <si>
    <t>Приложение 3</t>
  </si>
  <si>
    <t xml:space="preserve">Бактериологические,микологические исследования                   </t>
  </si>
  <si>
    <t xml:space="preserve">Дисбактериоз животных (фекалии) </t>
  </si>
  <si>
    <t>Посев на дерматофиты с антимокологической чувствительностью</t>
  </si>
  <si>
    <t>Дерматомикозы-посев</t>
  </si>
  <si>
    <t>Микологический анализ с антимикологической чувствительностью</t>
  </si>
  <si>
    <t>Микологический анализ без антимикологической чувствительности</t>
  </si>
  <si>
    <t>Комплексное бактериологическое и микологическое исследования с определением чувствительности к антибиотикам,бактериофагам и антимикотикам</t>
  </si>
  <si>
    <t>Бактериологический посев с определением чувствительности к антибиотикам и бактериофагам</t>
  </si>
  <si>
    <t>Бакпосев мочи с определением чувствительности к антибиотикам и бактериофагам</t>
  </si>
  <si>
    <t xml:space="preserve">Бактериологический посев без определением чувствительности </t>
  </si>
  <si>
    <t>Дисбактериоз-бакпосев кала с определениемчувствительности к антибиотикам и бактериофагам</t>
  </si>
  <si>
    <t>Посев фекалий на сальмонеллез</t>
  </si>
  <si>
    <t>Бакпосев крови с определением чувствительности к антибиотикам и бактериофагам</t>
  </si>
  <si>
    <t>Энтерококки</t>
  </si>
  <si>
    <t>Соматические клетки в молоке</t>
  </si>
  <si>
    <t>63-1</t>
  </si>
  <si>
    <t>Выявление антител к вирусу лейкоза методом ИФА (Elisa)</t>
  </si>
  <si>
    <t>34-2</t>
  </si>
  <si>
    <t>Диагностика бодезни Ньюкасла методом ПЦР</t>
  </si>
  <si>
    <t>17-1</t>
  </si>
  <si>
    <t>Утилизация трупов (кг)</t>
  </si>
  <si>
    <t>Билирубин общий</t>
  </si>
  <si>
    <t>Билирубин прямой</t>
  </si>
  <si>
    <t>Возрастной профиль 10 показателей (АЛТ,АСТ,альфа-амилаза, глюкоза,железо,кальций,креатинин,мочевина,общий белок,щелочная фосфатаза)</t>
  </si>
  <si>
    <t>Базовый профиль 6 показателей (АЛТ,АСТ,билирубин общий, креатинин,мочевина,общий белок)</t>
  </si>
  <si>
    <t>Общий диагностический профиль 8 показателей (альбумин,альфа-амилаза,билирубинобщий,глюкоза,кальций,креатинин,общий белок, фосфор)</t>
  </si>
  <si>
    <t>Стандартный профиль 12 показателей (АЛТ,АСТ,альбумин,альфа-амилаза, билирубин общий,билирубин прямой, глюкоза, креатинин, мочевина,общий белок,холестерин,щелочная фосфатаза)</t>
  </si>
  <si>
    <t>Общий клинический анализ крови-автомат (эритроциты, гемоглобин, гематокрит,MCV,MCH,MCHC, RDV-SD,тромбоциты, MPV,PDW, PCT,лейкоциты,лейкоцитарная формула)</t>
  </si>
  <si>
    <t>Микроскопия осадка мочи</t>
  </si>
  <si>
    <t>Общий анализ мочи (органолептика, кетоновые тела,рН,плотность, билирубин,уробилиноген,скрытая кровь,лейкоциты,белок,глюкоза-полуколичественное определение,микроскопия осадка)</t>
  </si>
  <si>
    <t>pН (потенциометрический метод,объем не менее 10мл)</t>
  </si>
  <si>
    <t>Патогенные м/о, в т.ч. Сальмонеллы</t>
  </si>
  <si>
    <t xml:space="preserve">Выделение ДНК, ГМО,ГМИ растительного происхождения в пищевых продуктах  </t>
  </si>
  <si>
    <t>Исследование воды на наличие яиц и личинок гельминтов, цист простейших</t>
  </si>
  <si>
    <t xml:space="preserve">ИНАН по РДП </t>
  </si>
  <si>
    <t>Чума собак и др. плотоядных, аденовирус и вирус гриппа у собак -выявление антигена вируса(экспресс-тест)</t>
  </si>
  <si>
    <t>Определение  пестицидов методом ГЖХ (1 наименование)</t>
  </si>
  <si>
    <t>39-1</t>
  </si>
  <si>
    <t>39-2</t>
  </si>
  <si>
    <t>39-3</t>
  </si>
  <si>
    <t>39-4</t>
  </si>
  <si>
    <t>39-5</t>
  </si>
  <si>
    <t>Определение антибиотика тетрациклина методом ИФА</t>
  </si>
  <si>
    <t xml:space="preserve">Определение антибиотика пеницилина методом ИФА </t>
  </si>
  <si>
    <t>Определение антибиотика стрептомицина методом ИФА</t>
  </si>
  <si>
    <t>Определение антибиотика бацитрацина методом ИФА</t>
  </si>
  <si>
    <t xml:space="preserve">Определение антибиотика левометицина (хлорамфеникол) методом ИФА </t>
  </si>
  <si>
    <t>266-1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</si>
</sst>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/>
    <xf numFmtId="0" fontId="0" fillId="0" borderId="0" xfId="0" applyFill="1"/>
    <xf numFmtId="0" fontId="2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31" fillId="0" borderId="0" xfId="0" applyFont="1"/>
    <xf numFmtId="0" fontId="26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32" fillId="0" borderId="0" xfId="0" applyFont="1"/>
    <xf numFmtId="0" fontId="30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/>
    </xf>
    <xf numFmtId="0" fontId="28" fillId="0" borderId="10" xfId="36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right"/>
    </xf>
    <xf numFmtId="0" fontId="26" fillId="0" borderId="10" xfId="0" applyFont="1" applyBorder="1"/>
    <xf numFmtId="0" fontId="26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0" fillId="24" borderId="0" xfId="0" applyFill="1"/>
    <xf numFmtId="0" fontId="26" fillId="24" borderId="10" xfId="0" applyFont="1" applyFill="1" applyBorder="1" applyAlignment="1">
      <alignment vertical="center" wrapText="1"/>
    </xf>
    <xf numFmtId="0" fontId="6" fillId="0" borderId="0" xfId="0" applyFont="1"/>
    <xf numFmtId="0" fontId="28" fillId="24" borderId="10" xfId="0" applyFont="1" applyFill="1" applyBorder="1" applyAlignment="1">
      <alignment wrapText="1"/>
    </xf>
    <xf numFmtId="0" fontId="32" fillId="0" borderId="0" xfId="0" applyFont="1" applyFill="1"/>
    <xf numFmtId="0" fontId="26" fillId="24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24" borderId="10" xfId="36" applyFont="1" applyFill="1" applyBorder="1" applyAlignment="1">
      <alignment horizontal="center" vertical="center" wrapText="1"/>
    </xf>
    <xf numFmtId="0" fontId="0" fillId="25" borderId="0" xfId="0" applyFill="1" applyBorder="1"/>
    <xf numFmtId="0" fontId="30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/>
    <xf numFmtId="0" fontId="28" fillId="24" borderId="10" xfId="36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vertical="top" wrapText="1"/>
    </xf>
    <xf numFmtId="1" fontId="30" fillId="0" borderId="10" xfId="0" applyNumberFormat="1" applyFont="1" applyBorder="1" applyAlignment="1">
      <alignment horizontal="right"/>
    </xf>
    <xf numFmtId="0" fontId="21" fillId="0" borderId="0" xfId="0" applyFont="1"/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6" fillId="26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/>
    <xf numFmtId="0" fontId="28" fillId="26" borderId="10" xfId="36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30" fillId="0" borderId="13" xfId="0" applyFont="1" applyBorder="1"/>
    <xf numFmtId="0" fontId="28" fillId="0" borderId="14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1" fontId="26" fillId="0" borderId="10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wrapText="1"/>
    </xf>
    <xf numFmtId="1" fontId="28" fillId="24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0" fontId="21" fillId="0" borderId="0" xfId="0" applyFont="1" applyFill="1"/>
    <xf numFmtId="1" fontId="30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0" fillId="0" borderId="12" xfId="0" applyBorder="1" applyAlignment="1"/>
    <xf numFmtId="0" fontId="28" fillId="0" borderId="10" xfId="0" applyFont="1" applyFill="1" applyBorder="1" applyAlignment="1">
      <alignment wrapText="1"/>
    </xf>
    <xf numFmtId="1" fontId="28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0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top" wrapText="1"/>
    </xf>
    <xf numFmtId="1" fontId="26" fillId="26" borderId="1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wrapText="1"/>
    </xf>
    <xf numFmtId="0" fontId="25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3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26" fillId="26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0" fillId="0" borderId="0" xfId="0" applyAlignment="1"/>
    <xf numFmtId="0" fontId="22" fillId="0" borderId="15" xfId="0" applyFont="1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7"/>
  <sheetViews>
    <sheetView tabSelected="1" view="pageBreakPreview" topLeftCell="A551" zoomScale="130" zoomScaleNormal="100" zoomScaleSheetLayoutView="130" workbookViewId="0">
      <selection activeCell="C554" sqref="C554"/>
    </sheetView>
  </sheetViews>
  <sheetFormatPr defaultRowHeight="15"/>
  <cols>
    <col min="1" max="1" width="5.28515625" customWidth="1"/>
    <col min="2" max="2" width="7.140625" style="53" customWidth="1"/>
    <col min="3" max="3" width="55" customWidth="1"/>
    <col min="4" max="4" width="15.7109375" style="53" customWidth="1"/>
  </cols>
  <sheetData>
    <row r="1" spans="1:4">
      <c r="C1" s="53"/>
      <c r="D1" s="112" t="s">
        <v>584</v>
      </c>
    </row>
    <row r="2" spans="1:4" ht="59.25" customHeight="1">
      <c r="A2" s="1" t="s">
        <v>154</v>
      </c>
      <c r="B2" s="2" t="s">
        <v>155</v>
      </c>
      <c r="C2" s="3" t="s">
        <v>156</v>
      </c>
      <c r="D2" s="89" t="s">
        <v>563</v>
      </c>
    </row>
    <row r="3" spans="1:4" ht="15" customHeight="1">
      <c r="A3" s="133" t="s">
        <v>507</v>
      </c>
      <c r="B3" s="133"/>
      <c r="C3" s="133"/>
      <c r="D3" s="133"/>
    </row>
    <row r="4" spans="1:4" ht="12.75" customHeight="1">
      <c r="A4" s="5"/>
      <c r="B4" s="6"/>
      <c r="C4" s="111" t="s">
        <v>157</v>
      </c>
      <c r="D4" s="111"/>
    </row>
    <row r="5" spans="1:4" s="4" customFormat="1">
      <c r="A5" s="16">
        <v>1</v>
      </c>
      <c r="B5" s="17">
        <v>1</v>
      </c>
      <c r="C5" s="9" t="s">
        <v>158</v>
      </c>
      <c r="D5" s="97">
        <v>229</v>
      </c>
    </row>
    <row r="6" spans="1:4" s="4" customFormat="1">
      <c r="A6" s="16">
        <v>1</v>
      </c>
      <c r="B6" s="8">
        <f>B5+1</f>
        <v>2</v>
      </c>
      <c r="C6" s="40" t="s">
        <v>20</v>
      </c>
      <c r="D6" s="43">
        <v>1100</v>
      </c>
    </row>
    <row r="7" spans="1:4" s="4" customFormat="1">
      <c r="A7" s="16">
        <v>1</v>
      </c>
      <c r="B7" s="8">
        <f>B6+1</f>
        <v>3</v>
      </c>
      <c r="C7" s="40" t="s">
        <v>21</v>
      </c>
      <c r="D7" s="43">
        <v>2000</v>
      </c>
    </row>
    <row r="8" spans="1:4" s="4" customFormat="1">
      <c r="A8" s="16">
        <v>1</v>
      </c>
      <c r="B8" s="8">
        <f>B7+1</f>
        <v>4</v>
      </c>
      <c r="C8" s="40" t="s">
        <v>22</v>
      </c>
      <c r="D8" s="43">
        <v>2700</v>
      </c>
    </row>
    <row r="9" spans="1:4" s="4" customFormat="1" ht="13.5" customHeight="1">
      <c r="A9" s="131" t="s">
        <v>161</v>
      </c>
      <c r="B9" s="132"/>
      <c r="C9" s="132"/>
      <c r="D9" s="132"/>
    </row>
    <row r="10" spans="1:4" s="4" customFormat="1" ht="13.5" customHeight="1">
      <c r="A10" s="131" t="s">
        <v>162</v>
      </c>
      <c r="B10" s="132"/>
      <c r="C10" s="132"/>
      <c r="D10" s="132"/>
    </row>
    <row r="11" spans="1:4" s="4" customFormat="1">
      <c r="A11" s="7">
        <v>1</v>
      </c>
      <c r="B11" s="8">
        <v>5</v>
      </c>
      <c r="C11" s="9" t="s">
        <v>163</v>
      </c>
      <c r="D11" s="64">
        <v>400</v>
      </c>
    </row>
    <row r="12" spans="1:4" s="4" customFormat="1">
      <c r="A12" s="7">
        <v>1</v>
      </c>
      <c r="B12" s="8">
        <f>B11+1</f>
        <v>6</v>
      </c>
      <c r="C12" s="9" t="s">
        <v>164</v>
      </c>
      <c r="D12" s="64">
        <v>458</v>
      </c>
    </row>
    <row r="13" spans="1:4" s="4" customFormat="1">
      <c r="A13" s="7">
        <v>1</v>
      </c>
      <c r="B13" s="8">
        <f t="shared" ref="B13:B24" si="0">B12+1</f>
        <v>7</v>
      </c>
      <c r="C13" s="9" t="s">
        <v>165</v>
      </c>
      <c r="D13" s="64">
        <v>143</v>
      </c>
    </row>
    <row r="14" spans="1:4">
      <c r="A14" s="7">
        <v>1</v>
      </c>
      <c r="B14" s="8">
        <f t="shared" si="0"/>
        <v>8</v>
      </c>
      <c r="C14" s="9" t="s">
        <v>166</v>
      </c>
      <c r="D14" s="10">
        <v>202</v>
      </c>
    </row>
    <row r="15" spans="1:4">
      <c r="A15" s="7">
        <v>1</v>
      </c>
      <c r="B15" s="8">
        <f t="shared" si="0"/>
        <v>9</v>
      </c>
      <c r="C15" s="9" t="s">
        <v>167</v>
      </c>
      <c r="D15" s="64">
        <v>212</v>
      </c>
    </row>
    <row r="16" spans="1:4">
      <c r="A16" s="7">
        <v>1</v>
      </c>
      <c r="B16" s="8">
        <f t="shared" si="0"/>
        <v>10</v>
      </c>
      <c r="C16" s="9" t="s">
        <v>37</v>
      </c>
      <c r="D16" s="64">
        <v>180</v>
      </c>
    </row>
    <row r="17" spans="1:4">
      <c r="A17" s="7">
        <v>1</v>
      </c>
      <c r="B17" s="8">
        <f t="shared" si="0"/>
        <v>11</v>
      </c>
      <c r="C17" s="9" t="s">
        <v>631</v>
      </c>
      <c r="D17" s="64">
        <v>380</v>
      </c>
    </row>
    <row r="18" spans="1:4">
      <c r="A18" s="7">
        <v>1</v>
      </c>
      <c r="B18" s="8">
        <f t="shared" si="0"/>
        <v>12</v>
      </c>
      <c r="C18" s="9" t="s">
        <v>524</v>
      </c>
      <c r="D18" s="64">
        <v>145</v>
      </c>
    </row>
    <row r="19" spans="1:4">
      <c r="A19" s="7">
        <v>1</v>
      </c>
      <c r="B19" s="8">
        <f t="shared" si="0"/>
        <v>13</v>
      </c>
      <c r="C19" s="9" t="s">
        <v>168</v>
      </c>
      <c r="D19" s="64">
        <v>248</v>
      </c>
    </row>
    <row r="20" spans="1:4">
      <c r="A20" s="7">
        <v>1</v>
      </c>
      <c r="B20" s="8">
        <f t="shared" si="0"/>
        <v>14</v>
      </c>
      <c r="C20" s="9" t="s">
        <v>613</v>
      </c>
      <c r="D20" s="64">
        <v>194</v>
      </c>
    </row>
    <row r="21" spans="1:4">
      <c r="A21" s="7">
        <v>1</v>
      </c>
      <c r="B21" s="8">
        <f t="shared" si="0"/>
        <v>15</v>
      </c>
      <c r="C21" s="9" t="s">
        <v>614</v>
      </c>
      <c r="D21" s="64">
        <v>94</v>
      </c>
    </row>
    <row r="22" spans="1:4">
      <c r="A22" s="7">
        <v>1</v>
      </c>
      <c r="B22" s="8">
        <f t="shared" si="0"/>
        <v>16</v>
      </c>
      <c r="C22" s="9" t="s">
        <v>169</v>
      </c>
      <c r="D22" s="64">
        <v>149</v>
      </c>
    </row>
    <row r="23" spans="1:4" s="14" customFormat="1">
      <c r="A23" s="13">
        <v>1</v>
      </c>
      <c r="B23" s="8">
        <f t="shared" si="0"/>
        <v>17</v>
      </c>
      <c r="C23" s="9" t="s">
        <v>170</v>
      </c>
      <c r="D23" s="64">
        <v>180</v>
      </c>
    </row>
    <row r="24" spans="1:4" s="14" customFormat="1" ht="26.25">
      <c r="A24" s="13">
        <v>1</v>
      </c>
      <c r="B24" s="8">
        <f t="shared" si="0"/>
        <v>18</v>
      </c>
      <c r="C24" s="9" t="s">
        <v>541</v>
      </c>
      <c r="D24" s="64">
        <v>420</v>
      </c>
    </row>
    <row r="25" spans="1:4" s="14" customFormat="1">
      <c r="A25" s="13">
        <v>1</v>
      </c>
      <c r="B25" s="8">
        <f>B24+1</f>
        <v>19</v>
      </c>
      <c r="C25" s="12" t="s">
        <v>254</v>
      </c>
      <c r="D25" s="64">
        <v>328</v>
      </c>
    </row>
    <row r="26" spans="1:4" s="14" customFormat="1" ht="40.5" customHeight="1">
      <c r="A26" s="13">
        <v>1</v>
      </c>
      <c r="B26" s="8">
        <f t="shared" ref="B26:B35" si="1">B25+1</f>
        <v>20</v>
      </c>
      <c r="C26" s="57" t="s">
        <v>99</v>
      </c>
      <c r="D26" s="64">
        <v>418</v>
      </c>
    </row>
    <row r="27" spans="1:4" s="14" customFormat="1" ht="39">
      <c r="A27" s="13">
        <v>1</v>
      </c>
      <c r="B27" s="8">
        <f t="shared" si="1"/>
        <v>21</v>
      </c>
      <c r="C27" s="57" t="s">
        <v>100</v>
      </c>
      <c r="D27" s="64">
        <v>432</v>
      </c>
    </row>
    <row r="28" spans="1:4" s="14" customFormat="1" ht="26.25">
      <c r="A28" s="13">
        <v>1</v>
      </c>
      <c r="B28" s="8">
        <f t="shared" si="1"/>
        <v>22</v>
      </c>
      <c r="C28" s="57" t="s">
        <v>101</v>
      </c>
      <c r="D28" s="64">
        <v>418</v>
      </c>
    </row>
    <row r="29" spans="1:4" s="14" customFormat="1" ht="26.25">
      <c r="A29" s="13">
        <v>1</v>
      </c>
      <c r="B29" s="8">
        <f t="shared" si="1"/>
        <v>23</v>
      </c>
      <c r="C29" s="80" t="s">
        <v>494</v>
      </c>
      <c r="D29" s="64">
        <v>418</v>
      </c>
    </row>
    <row r="30" spans="1:4" s="14" customFormat="1" ht="26.25">
      <c r="A30" s="13">
        <v>1</v>
      </c>
      <c r="B30" s="8">
        <f t="shared" si="1"/>
        <v>24</v>
      </c>
      <c r="C30" s="57" t="s">
        <v>102</v>
      </c>
      <c r="D30" s="64">
        <v>489</v>
      </c>
    </row>
    <row r="31" spans="1:4" s="14" customFormat="1" ht="39">
      <c r="A31" s="13">
        <v>1</v>
      </c>
      <c r="B31" s="8">
        <f t="shared" si="1"/>
        <v>25</v>
      </c>
      <c r="C31" s="57" t="s">
        <v>103</v>
      </c>
      <c r="D31" s="64">
        <v>424</v>
      </c>
    </row>
    <row r="32" spans="1:4" s="14" customFormat="1">
      <c r="A32" s="13">
        <v>1</v>
      </c>
      <c r="B32" s="8">
        <f t="shared" si="1"/>
        <v>26</v>
      </c>
      <c r="C32" s="58" t="s">
        <v>104</v>
      </c>
      <c r="D32" s="64">
        <v>318</v>
      </c>
    </row>
    <row r="33" spans="1:5" s="14" customFormat="1" ht="38.25">
      <c r="A33" s="13">
        <v>1</v>
      </c>
      <c r="B33" s="8">
        <f t="shared" si="1"/>
        <v>27</v>
      </c>
      <c r="C33" s="59" t="s">
        <v>105</v>
      </c>
      <c r="D33" s="64">
        <v>439</v>
      </c>
    </row>
    <row r="34" spans="1:5" s="14" customFormat="1" ht="39">
      <c r="A34" s="13">
        <v>1</v>
      </c>
      <c r="B34" s="8">
        <f t="shared" si="1"/>
        <v>28</v>
      </c>
      <c r="C34" s="57" t="s">
        <v>106</v>
      </c>
      <c r="D34" s="64">
        <v>448</v>
      </c>
    </row>
    <row r="35" spans="1:5" s="14" customFormat="1" ht="26.25">
      <c r="A35" s="13">
        <v>1</v>
      </c>
      <c r="B35" s="8">
        <f t="shared" si="1"/>
        <v>29</v>
      </c>
      <c r="C35" s="57" t="s">
        <v>107</v>
      </c>
      <c r="D35" s="64">
        <v>460</v>
      </c>
    </row>
    <row r="36" spans="1:5">
      <c r="A36" s="131" t="s">
        <v>249</v>
      </c>
      <c r="B36" s="132"/>
      <c r="C36" s="132"/>
      <c r="D36" s="132"/>
    </row>
    <row r="37" spans="1:5" ht="26.25">
      <c r="A37" s="7">
        <v>1</v>
      </c>
      <c r="B37" s="8">
        <v>30</v>
      </c>
      <c r="C37" s="9" t="s">
        <v>520</v>
      </c>
      <c r="D37" s="64">
        <v>1840</v>
      </c>
    </row>
    <row r="38" spans="1:5" ht="26.25">
      <c r="A38" s="7">
        <v>1</v>
      </c>
      <c r="B38" s="8">
        <f>B37+1</f>
        <v>31</v>
      </c>
      <c r="C38" s="9" t="s">
        <v>521</v>
      </c>
      <c r="D38" s="64">
        <v>694</v>
      </c>
    </row>
    <row r="39" spans="1:5" ht="26.25">
      <c r="A39" s="7">
        <v>1</v>
      </c>
      <c r="B39" s="8">
        <f t="shared" ref="B39:B58" si="2">B38+1</f>
        <v>32</v>
      </c>
      <c r="C39" s="9" t="s">
        <v>127</v>
      </c>
      <c r="D39" s="64">
        <v>704</v>
      </c>
    </row>
    <row r="40" spans="1:5">
      <c r="A40" s="7">
        <v>1</v>
      </c>
      <c r="B40" s="8">
        <f t="shared" si="2"/>
        <v>33</v>
      </c>
      <c r="C40" s="9" t="s">
        <v>94</v>
      </c>
      <c r="D40" s="11">
        <v>1640</v>
      </c>
    </row>
    <row r="41" spans="1:5" ht="15.75" customHeight="1">
      <c r="A41" s="7">
        <v>1</v>
      </c>
      <c r="B41" s="8">
        <f t="shared" si="2"/>
        <v>34</v>
      </c>
      <c r="C41" s="9" t="s">
        <v>112</v>
      </c>
      <c r="D41" s="64">
        <v>619</v>
      </c>
    </row>
    <row r="42" spans="1:5" ht="26.25" customHeight="1">
      <c r="A42" s="7">
        <v>1</v>
      </c>
      <c r="B42" s="8">
        <f t="shared" si="2"/>
        <v>35</v>
      </c>
      <c r="C42" s="9" t="s">
        <v>108</v>
      </c>
      <c r="D42" s="64">
        <v>2020</v>
      </c>
    </row>
    <row r="43" spans="1:5" ht="26.25">
      <c r="A43" s="7">
        <v>1</v>
      </c>
      <c r="B43" s="8">
        <f t="shared" si="2"/>
        <v>36</v>
      </c>
      <c r="C43" s="9" t="s">
        <v>109</v>
      </c>
      <c r="D43" s="64">
        <v>520</v>
      </c>
      <c r="E43" s="100"/>
    </row>
    <row r="44" spans="1:5">
      <c r="A44" s="7">
        <v>1</v>
      </c>
      <c r="B44" s="8">
        <f t="shared" si="2"/>
        <v>37</v>
      </c>
      <c r="C44" s="9" t="s">
        <v>110</v>
      </c>
      <c r="D44" s="64">
        <v>490</v>
      </c>
    </row>
    <row r="45" spans="1:5">
      <c r="A45" s="7">
        <v>1</v>
      </c>
      <c r="B45" s="8">
        <f t="shared" si="2"/>
        <v>38</v>
      </c>
      <c r="C45" s="9" t="s">
        <v>111</v>
      </c>
      <c r="D45" s="64">
        <v>490</v>
      </c>
    </row>
    <row r="46" spans="1:5">
      <c r="A46" s="7">
        <v>1</v>
      </c>
      <c r="B46" s="8">
        <f>B45+1</f>
        <v>39</v>
      </c>
      <c r="C46" s="9" t="s">
        <v>95</v>
      </c>
      <c r="D46" s="64">
        <v>1994</v>
      </c>
    </row>
    <row r="47" spans="1:5" ht="26.25">
      <c r="A47" s="7">
        <v>1</v>
      </c>
      <c r="B47" s="8" t="s">
        <v>637</v>
      </c>
      <c r="C47" s="9" t="s">
        <v>646</v>
      </c>
      <c r="D47" s="64">
        <v>2240</v>
      </c>
    </row>
    <row r="48" spans="1:5">
      <c r="A48" s="7">
        <v>1</v>
      </c>
      <c r="B48" s="8" t="s">
        <v>638</v>
      </c>
      <c r="C48" s="9" t="s">
        <v>642</v>
      </c>
      <c r="D48" s="64">
        <v>1994</v>
      </c>
    </row>
    <row r="49" spans="1:4">
      <c r="A49" s="7">
        <v>1</v>
      </c>
      <c r="B49" s="8" t="s">
        <v>639</v>
      </c>
      <c r="C49" s="9" t="s">
        <v>643</v>
      </c>
      <c r="D49" s="64">
        <v>3177</v>
      </c>
    </row>
    <row r="50" spans="1:4">
      <c r="A50" s="7">
        <v>1</v>
      </c>
      <c r="B50" s="8" t="s">
        <v>640</v>
      </c>
      <c r="C50" s="9" t="s">
        <v>644</v>
      </c>
      <c r="D50" s="64">
        <v>3180</v>
      </c>
    </row>
    <row r="51" spans="1:4">
      <c r="A51" s="7">
        <v>1</v>
      </c>
      <c r="B51" s="8" t="s">
        <v>641</v>
      </c>
      <c r="C51" s="9" t="s">
        <v>645</v>
      </c>
      <c r="D51" s="64">
        <v>2300</v>
      </c>
    </row>
    <row r="52" spans="1:4" ht="26.25">
      <c r="A52" s="7">
        <v>1</v>
      </c>
      <c r="B52" s="8">
        <f>B46+1</f>
        <v>40</v>
      </c>
      <c r="C52" s="113" t="s">
        <v>562</v>
      </c>
      <c r="D52" s="11">
        <v>614</v>
      </c>
    </row>
    <row r="53" spans="1:4">
      <c r="A53" s="7">
        <v>1</v>
      </c>
      <c r="B53" s="8">
        <f t="shared" si="2"/>
        <v>41</v>
      </c>
      <c r="C53" s="9" t="s">
        <v>115</v>
      </c>
      <c r="D53" s="64">
        <v>314</v>
      </c>
    </row>
    <row r="54" spans="1:4">
      <c r="A54" s="7">
        <v>1</v>
      </c>
      <c r="B54" s="8">
        <f t="shared" si="2"/>
        <v>42</v>
      </c>
      <c r="C54" s="9" t="s">
        <v>114</v>
      </c>
      <c r="D54" s="64">
        <v>344</v>
      </c>
    </row>
    <row r="55" spans="1:4">
      <c r="A55" s="7">
        <v>1</v>
      </c>
      <c r="B55" s="8">
        <f t="shared" si="2"/>
        <v>43</v>
      </c>
      <c r="C55" s="9" t="s">
        <v>113</v>
      </c>
      <c r="D55" s="64">
        <v>240</v>
      </c>
    </row>
    <row r="56" spans="1:4">
      <c r="A56" s="7">
        <v>1</v>
      </c>
      <c r="B56" s="8">
        <f t="shared" si="2"/>
        <v>44</v>
      </c>
      <c r="C56" s="9" t="s">
        <v>526</v>
      </c>
      <c r="D56" s="64">
        <v>245</v>
      </c>
    </row>
    <row r="57" spans="1:4" s="14" customFormat="1">
      <c r="A57" s="7">
        <v>1</v>
      </c>
      <c r="B57" s="8">
        <f t="shared" si="2"/>
        <v>45</v>
      </c>
      <c r="C57" s="12" t="s">
        <v>205</v>
      </c>
      <c r="D57" s="10">
        <v>460</v>
      </c>
    </row>
    <row r="58" spans="1:4" s="14" customFormat="1">
      <c r="A58" s="7">
        <v>1</v>
      </c>
      <c r="B58" s="8">
        <f t="shared" si="2"/>
        <v>46</v>
      </c>
      <c r="C58" s="9" t="s">
        <v>213</v>
      </c>
      <c r="D58" s="10">
        <v>690</v>
      </c>
    </row>
    <row r="59" spans="1:4">
      <c r="A59" s="131" t="s">
        <v>174</v>
      </c>
      <c r="B59" s="132"/>
      <c r="C59" s="132"/>
      <c r="D59" s="132"/>
    </row>
    <row r="60" spans="1:4">
      <c r="A60" s="7">
        <v>1</v>
      </c>
      <c r="B60" s="8">
        <v>47</v>
      </c>
      <c r="C60" s="9" t="s">
        <v>175</v>
      </c>
      <c r="D60" s="64">
        <v>350</v>
      </c>
    </row>
    <row r="61" spans="1:4">
      <c r="A61" s="7">
        <v>1</v>
      </c>
      <c r="B61" s="8">
        <f>B60+1</f>
        <v>48</v>
      </c>
      <c r="C61" s="9" t="s">
        <v>97</v>
      </c>
      <c r="D61" s="10">
        <v>350</v>
      </c>
    </row>
    <row r="62" spans="1:4">
      <c r="A62" s="7">
        <v>1</v>
      </c>
      <c r="B62" s="8">
        <f t="shared" ref="B62:B78" si="3">B61+1</f>
        <v>49</v>
      </c>
      <c r="C62" s="9" t="s">
        <v>177</v>
      </c>
      <c r="D62" s="64">
        <v>292</v>
      </c>
    </row>
    <row r="63" spans="1:4">
      <c r="A63" s="7">
        <v>1</v>
      </c>
      <c r="B63" s="8">
        <f t="shared" si="3"/>
        <v>50</v>
      </c>
      <c r="C63" s="9" t="s">
        <v>178</v>
      </c>
      <c r="D63" s="11">
        <v>920</v>
      </c>
    </row>
    <row r="64" spans="1:4">
      <c r="A64" s="7">
        <v>1</v>
      </c>
      <c r="B64" s="8">
        <f t="shared" si="3"/>
        <v>51</v>
      </c>
      <c r="C64" s="9" t="s">
        <v>117</v>
      </c>
      <c r="D64" s="11">
        <v>1328</v>
      </c>
    </row>
    <row r="65" spans="1:4" ht="18.75" customHeight="1">
      <c r="A65" s="7">
        <v>1</v>
      </c>
      <c r="B65" s="8">
        <f t="shared" si="3"/>
        <v>52</v>
      </c>
      <c r="C65" s="9" t="s">
        <v>176</v>
      </c>
      <c r="D65" s="64">
        <v>664</v>
      </c>
    </row>
    <row r="66" spans="1:4" s="4" customFormat="1">
      <c r="A66" s="16">
        <v>1</v>
      </c>
      <c r="B66" s="8">
        <f t="shared" si="3"/>
        <v>53</v>
      </c>
      <c r="C66" s="9" t="s">
        <v>179</v>
      </c>
      <c r="D66" s="64">
        <v>282</v>
      </c>
    </row>
    <row r="67" spans="1:4" s="4" customFormat="1">
      <c r="A67" s="7">
        <v>1</v>
      </c>
      <c r="B67" s="8">
        <f t="shared" si="3"/>
        <v>54</v>
      </c>
      <c r="C67" s="9" t="s">
        <v>180</v>
      </c>
      <c r="D67" s="64">
        <v>294</v>
      </c>
    </row>
    <row r="68" spans="1:4" s="4" customFormat="1">
      <c r="A68" s="16">
        <v>1</v>
      </c>
      <c r="B68" s="8">
        <f t="shared" si="3"/>
        <v>55</v>
      </c>
      <c r="C68" s="63" t="s">
        <v>565</v>
      </c>
      <c r="D68" s="64">
        <v>274</v>
      </c>
    </row>
    <row r="69" spans="1:4" s="4" customFormat="1">
      <c r="A69" s="16">
        <v>1</v>
      </c>
      <c r="B69" s="17">
        <f t="shared" si="3"/>
        <v>56</v>
      </c>
      <c r="C69" s="9" t="s">
        <v>91</v>
      </c>
      <c r="D69" s="64">
        <v>592</v>
      </c>
    </row>
    <row r="70" spans="1:4" s="4" customFormat="1">
      <c r="A70" s="16">
        <v>1</v>
      </c>
      <c r="B70" s="17">
        <f t="shared" si="3"/>
        <v>57</v>
      </c>
      <c r="C70" s="12" t="s">
        <v>191</v>
      </c>
      <c r="D70" s="62">
        <v>120</v>
      </c>
    </row>
    <row r="71" spans="1:4" s="4" customFormat="1">
      <c r="A71" s="16">
        <v>1</v>
      </c>
      <c r="B71" s="17">
        <f t="shared" si="3"/>
        <v>58</v>
      </c>
      <c r="C71" s="9" t="s">
        <v>116</v>
      </c>
      <c r="D71" s="64">
        <v>253</v>
      </c>
    </row>
    <row r="72" spans="1:4" s="4" customFormat="1">
      <c r="A72" s="16">
        <v>1</v>
      </c>
      <c r="B72" s="17">
        <f t="shared" si="3"/>
        <v>59</v>
      </c>
      <c r="C72" s="9" t="s">
        <v>182</v>
      </c>
      <c r="D72" s="10">
        <v>694</v>
      </c>
    </row>
    <row r="73" spans="1:4" s="4" customFormat="1">
      <c r="A73" s="16">
        <v>1</v>
      </c>
      <c r="B73" s="17">
        <f t="shared" si="3"/>
        <v>60</v>
      </c>
      <c r="C73" s="66" t="s">
        <v>214</v>
      </c>
      <c r="D73" s="62">
        <v>120</v>
      </c>
    </row>
    <row r="74" spans="1:4" s="4" customFormat="1">
      <c r="A74" s="16">
        <v>1</v>
      </c>
      <c r="B74" s="17">
        <f t="shared" si="3"/>
        <v>61</v>
      </c>
      <c r="C74" s="66" t="s">
        <v>215</v>
      </c>
      <c r="D74" s="62">
        <v>190</v>
      </c>
    </row>
    <row r="75" spans="1:4" s="4" customFormat="1">
      <c r="A75" s="16">
        <v>1</v>
      </c>
      <c r="B75" s="17">
        <f t="shared" si="3"/>
        <v>62</v>
      </c>
      <c r="C75" s="66" t="s">
        <v>216</v>
      </c>
      <c r="D75" s="62">
        <v>158</v>
      </c>
    </row>
    <row r="76" spans="1:4" s="4" customFormat="1">
      <c r="A76" s="16">
        <v>1</v>
      </c>
      <c r="B76" s="17">
        <f t="shared" si="3"/>
        <v>63</v>
      </c>
      <c r="C76" s="12" t="s">
        <v>218</v>
      </c>
      <c r="D76" s="62">
        <v>278</v>
      </c>
    </row>
    <row r="77" spans="1:4" s="4" customFormat="1">
      <c r="A77" s="116">
        <v>1</v>
      </c>
      <c r="B77" s="17">
        <f t="shared" si="3"/>
        <v>64</v>
      </c>
      <c r="C77" s="117" t="s">
        <v>569</v>
      </c>
      <c r="D77" s="62">
        <v>162</v>
      </c>
    </row>
    <row r="78" spans="1:4" s="4" customFormat="1" ht="25.5">
      <c r="A78" s="116">
        <v>1</v>
      </c>
      <c r="B78" s="17">
        <f t="shared" si="3"/>
        <v>65</v>
      </c>
      <c r="C78" s="117" t="s">
        <v>570</v>
      </c>
      <c r="D78" s="62">
        <v>182</v>
      </c>
    </row>
    <row r="79" spans="1:4" s="4" customFormat="1" ht="12.75" customHeight="1">
      <c r="A79" s="131" t="s">
        <v>181</v>
      </c>
      <c r="B79" s="132"/>
      <c r="C79" s="132"/>
      <c r="D79" s="132"/>
    </row>
    <row r="80" spans="1:4" s="4" customFormat="1">
      <c r="A80" s="16">
        <v>1</v>
      </c>
      <c r="B80" s="17">
        <v>66</v>
      </c>
      <c r="C80" s="9" t="s">
        <v>183</v>
      </c>
      <c r="D80" s="101">
        <v>240</v>
      </c>
    </row>
    <row r="81" spans="1:4" s="4" customFormat="1">
      <c r="A81" s="16">
        <v>1</v>
      </c>
      <c r="B81" s="17">
        <f>B80+1</f>
        <v>67</v>
      </c>
      <c r="C81" s="9" t="s">
        <v>184</v>
      </c>
      <c r="D81" s="101">
        <v>282</v>
      </c>
    </row>
    <row r="82" spans="1:4" s="4" customFormat="1">
      <c r="A82" s="16">
        <v>1</v>
      </c>
      <c r="B82" s="17">
        <f>B81+1</f>
        <v>68</v>
      </c>
      <c r="C82" s="9" t="s">
        <v>35</v>
      </c>
      <c r="D82" s="101">
        <v>298</v>
      </c>
    </row>
    <row r="83" spans="1:4" s="4" customFormat="1" ht="12.75" customHeight="1">
      <c r="A83" s="131" t="s">
        <v>185</v>
      </c>
      <c r="B83" s="132"/>
      <c r="C83" s="132"/>
      <c r="D83" s="132"/>
    </row>
    <row r="84" spans="1:4">
      <c r="A84" s="16">
        <v>1</v>
      </c>
      <c r="B84" s="17">
        <v>69</v>
      </c>
      <c r="C84" s="9" t="s">
        <v>186</v>
      </c>
      <c r="D84" s="64">
        <v>389</v>
      </c>
    </row>
    <row r="85" spans="1:4">
      <c r="A85" s="16">
        <v>1</v>
      </c>
      <c r="B85" s="17">
        <f>B84+1</f>
        <v>70</v>
      </c>
      <c r="C85" s="9" t="s">
        <v>187</v>
      </c>
      <c r="D85" s="64">
        <v>640</v>
      </c>
    </row>
    <row r="86" spans="1:4">
      <c r="A86" s="16">
        <v>1</v>
      </c>
      <c r="B86" s="17">
        <f t="shared" ref="B86:B92" si="4">B85+1</f>
        <v>71</v>
      </c>
      <c r="C86" s="9" t="s">
        <v>188</v>
      </c>
      <c r="D86" s="64">
        <v>670</v>
      </c>
    </row>
    <row r="87" spans="1:4">
      <c r="A87" s="16">
        <v>1</v>
      </c>
      <c r="B87" s="17">
        <f t="shared" si="4"/>
        <v>72</v>
      </c>
      <c r="C87" s="9" t="s">
        <v>189</v>
      </c>
      <c r="D87" s="64">
        <v>340</v>
      </c>
    </row>
    <row r="88" spans="1:4">
      <c r="A88" s="16">
        <v>1</v>
      </c>
      <c r="B88" s="17">
        <f t="shared" si="4"/>
        <v>73</v>
      </c>
      <c r="C88" s="9" t="s">
        <v>190</v>
      </c>
      <c r="D88" s="64">
        <v>340</v>
      </c>
    </row>
    <row r="89" spans="1:4" ht="25.5">
      <c r="A89" s="16">
        <v>1</v>
      </c>
      <c r="B89" s="17">
        <f t="shared" si="4"/>
        <v>74</v>
      </c>
      <c r="C89" s="12" t="s">
        <v>192</v>
      </c>
      <c r="D89" s="62">
        <v>280</v>
      </c>
    </row>
    <row r="90" spans="1:4" ht="26.25">
      <c r="A90" s="16">
        <v>1</v>
      </c>
      <c r="B90" s="17">
        <f t="shared" si="4"/>
        <v>75</v>
      </c>
      <c r="C90" s="9" t="s">
        <v>193</v>
      </c>
      <c r="D90" s="64">
        <v>459</v>
      </c>
    </row>
    <row r="91" spans="1:4">
      <c r="A91" s="16">
        <v>1</v>
      </c>
      <c r="B91" s="17">
        <f t="shared" si="4"/>
        <v>76</v>
      </c>
      <c r="C91" s="9" t="s">
        <v>564</v>
      </c>
      <c r="D91" s="64">
        <v>392</v>
      </c>
    </row>
    <row r="92" spans="1:4">
      <c r="A92" s="16">
        <v>1</v>
      </c>
      <c r="B92" s="17">
        <f t="shared" si="4"/>
        <v>77</v>
      </c>
      <c r="C92" s="109" t="s">
        <v>559</v>
      </c>
      <c r="D92" s="64">
        <v>601</v>
      </c>
    </row>
    <row r="93" spans="1:4" ht="18" customHeight="1">
      <c r="A93" s="131" t="s">
        <v>194</v>
      </c>
      <c r="B93" s="132"/>
      <c r="C93" s="132"/>
      <c r="D93" s="132"/>
    </row>
    <row r="94" spans="1:4">
      <c r="A94" s="7">
        <v>1</v>
      </c>
      <c r="B94" s="8">
        <v>78</v>
      </c>
      <c r="C94" s="9" t="s">
        <v>195</v>
      </c>
      <c r="D94" s="64">
        <v>190</v>
      </c>
    </row>
    <row r="95" spans="1:4">
      <c r="A95" s="7">
        <v>1</v>
      </c>
      <c r="B95" s="8">
        <f>B94+1</f>
        <v>79</v>
      </c>
      <c r="C95" s="9" t="s">
        <v>196</v>
      </c>
      <c r="D95" s="64">
        <v>197</v>
      </c>
    </row>
    <row r="96" spans="1:4">
      <c r="A96" s="7">
        <v>1</v>
      </c>
      <c r="B96" s="8">
        <f t="shared" ref="B96:B110" si="5">B95+1</f>
        <v>80</v>
      </c>
      <c r="C96" s="9" t="s">
        <v>197</v>
      </c>
      <c r="D96" s="64">
        <v>88</v>
      </c>
    </row>
    <row r="97" spans="1:4">
      <c r="A97" s="7">
        <v>1</v>
      </c>
      <c r="B97" s="8">
        <f t="shared" si="5"/>
        <v>81</v>
      </c>
      <c r="C97" s="9" t="s">
        <v>117</v>
      </c>
      <c r="D97" s="64">
        <v>960</v>
      </c>
    </row>
    <row r="98" spans="1:4">
      <c r="A98" s="7">
        <v>1</v>
      </c>
      <c r="B98" s="8">
        <f t="shared" si="5"/>
        <v>82</v>
      </c>
      <c r="C98" s="9" t="s">
        <v>118</v>
      </c>
      <c r="D98" s="64">
        <v>387</v>
      </c>
    </row>
    <row r="99" spans="1:4">
      <c r="A99" s="7">
        <v>1</v>
      </c>
      <c r="B99" s="8">
        <f t="shared" si="5"/>
        <v>83</v>
      </c>
      <c r="C99" s="9" t="s">
        <v>198</v>
      </c>
      <c r="D99" s="64">
        <v>135</v>
      </c>
    </row>
    <row r="100" spans="1:4">
      <c r="A100" s="7">
        <v>1</v>
      </c>
      <c r="B100" s="8">
        <f t="shared" si="5"/>
        <v>84</v>
      </c>
      <c r="C100" s="9" t="s">
        <v>199</v>
      </c>
      <c r="D100" s="64">
        <v>194</v>
      </c>
    </row>
    <row r="101" spans="1:4">
      <c r="A101" s="7">
        <v>1</v>
      </c>
      <c r="B101" s="8">
        <f t="shared" si="5"/>
        <v>85</v>
      </c>
      <c r="C101" s="9" t="s">
        <v>200</v>
      </c>
      <c r="D101" s="64">
        <v>218</v>
      </c>
    </row>
    <row r="102" spans="1:4">
      <c r="A102" s="7">
        <v>1</v>
      </c>
      <c r="B102" s="8">
        <f t="shared" si="5"/>
        <v>86</v>
      </c>
      <c r="C102" s="12" t="s">
        <v>202</v>
      </c>
      <c r="D102" s="62">
        <v>182</v>
      </c>
    </row>
    <row r="103" spans="1:4">
      <c r="A103" s="7">
        <v>1</v>
      </c>
      <c r="B103" s="8">
        <f t="shared" si="5"/>
        <v>87</v>
      </c>
      <c r="C103" s="12" t="s">
        <v>201</v>
      </c>
      <c r="D103" s="62">
        <v>158</v>
      </c>
    </row>
    <row r="104" spans="1:4" ht="18.75" customHeight="1">
      <c r="A104" s="7">
        <v>1</v>
      </c>
      <c r="B104" s="8">
        <f t="shared" si="5"/>
        <v>88</v>
      </c>
      <c r="C104" s="12" t="s">
        <v>96</v>
      </c>
      <c r="D104" s="62">
        <v>302</v>
      </c>
    </row>
    <row r="105" spans="1:4">
      <c r="A105" s="7">
        <v>1</v>
      </c>
      <c r="B105" s="8">
        <f t="shared" si="5"/>
        <v>89</v>
      </c>
      <c r="C105" s="12" t="s">
        <v>188</v>
      </c>
      <c r="D105" s="62">
        <v>148</v>
      </c>
    </row>
    <row r="106" spans="1:4">
      <c r="A106" s="7">
        <v>1</v>
      </c>
      <c r="B106" s="8">
        <f t="shared" si="5"/>
        <v>90</v>
      </c>
      <c r="C106" s="12" t="s">
        <v>203</v>
      </c>
      <c r="D106" s="62">
        <v>138</v>
      </c>
    </row>
    <row r="107" spans="1:4">
      <c r="A107" s="7">
        <v>1</v>
      </c>
      <c r="B107" s="8">
        <f t="shared" si="5"/>
        <v>91</v>
      </c>
      <c r="C107" s="12" t="s">
        <v>204</v>
      </c>
      <c r="D107" s="62">
        <v>240</v>
      </c>
    </row>
    <row r="108" spans="1:4" s="19" customFormat="1" ht="26.25" customHeight="1">
      <c r="A108" s="7">
        <v>1</v>
      </c>
      <c r="B108" s="8">
        <f t="shared" si="5"/>
        <v>92</v>
      </c>
      <c r="C108" s="12" t="s">
        <v>206</v>
      </c>
      <c r="D108" s="62">
        <v>248</v>
      </c>
    </row>
    <row r="109" spans="1:4" s="19" customFormat="1" ht="26.25" customHeight="1">
      <c r="A109" s="7">
        <v>1</v>
      </c>
      <c r="B109" s="8">
        <f t="shared" si="5"/>
        <v>93</v>
      </c>
      <c r="C109" s="12" t="s">
        <v>151</v>
      </c>
      <c r="D109" s="62">
        <v>848</v>
      </c>
    </row>
    <row r="110" spans="1:4" s="19" customFormat="1" ht="24" customHeight="1">
      <c r="A110" s="7">
        <v>1</v>
      </c>
      <c r="B110" s="8">
        <f t="shared" si="5"/>
        <v>94</v>
      </c>
      <c r="C110" s="12" t="s">
        <v>152</v>
      </c>
      <c r="D110" s="62">
        <v>1400</v>
      </c>
    </row>
    <row r="111" spans="1:4">
      <c r="A111" s="131" t="s">
        <v>207</v>
      </c>
      <c r="B111" s="132"/>
      <c r="C111" s="132"/>
      <c r="D111" s="132"/>
    </row>
    <row r="112" spans="1:4" ht="25.5">
      <c r="A112" s="7">
        <v>1</v>
      </c>
      <c r="B112" s="17">
        <v>95</v>
      </c>
      <c r="C112" s="12" t="s">
        <v>208</v>
      </c>
      <c r="D112" s="82">
        <v>3050</v>
      </c>
    </row>
    <row r="113" spans="1:4">
      <c r="A113" s="7">
        <v>1</v>
      </c>
      <c r="B113" s="17">
        <f>B112+1</f>
        <v>96</v>
      </c>
    </row>
    <row r="114" spans="1:4" s="4" customFormat="1">
      <c r="A114" s="131" t="s">
        <v>210</v>
      </c>
      <c r="B114" s="132"/>
      <c r="C114" s="132"/>
      <c r="D114" s="132"/>
    </row>
    <row r="115" spans="1:4" s="55" customFormat="1" ht="25.5">
      <c r="A115" s="60">
        <v>1</v>
      </c>
      <c r="B115" s="56">
        <v>97</v>
      </c>
      <c r="C115" s="61" t="s">
        <v>211</v>
      </c>
      <c r="D115" s="99">
        <v>490</v>
      </c>
    </row>
    <row r="116" spans="1:4" s="4" customFormat="1">
      <c r="A116" s="7">
        <v>1</v>
      </c>
      <c r="B116" s="56">
        <v>98</v>
      </c>
      <c r="C116" s="61" t="s">
        <v>98</v>
      </c>
      <c r="D116" s="99">
        <v>480</v>
      </c>
    </row>
    <row r="117" spans="1:4" s="4" customFormat="1">
      <c r="A117" s="131" t="s">
        <v>212</v>
      </c>
      <c r="B117" s="132"/>
      <c r="C117" s="132"/>
      <c r="D117" s="132"/>
    </row>
    <row r="118" spans="1:4" s="4" customFormat="1">
      <c r="A118" s="7">
        <v>1</v>
      </c>
      <c r="B118" s="8">
        <f>B116+1</f>
        <v>99</v>
      </c>
      <c r="C118" s="9" t="s">
        <v>198</v>
      </c>
      <c r="D118" s="10">
        <v>270</v>
      </c>
    </row>
    <row r="119" spans="1:4" s="4" customFormat="1">
      <c r="A119" s="7">
        <v>1</v>
      </c>
      <c r="B119" s="8">
        <f>B118+1</f>
        <v>100</v>
      </c>
      <c r="C119" s="9" t="s">
        <v>199</v>
      </c>
      <c r="D119" s="64">
        <v>240</v>
      </c>
    </row>
    <row r="120" spans="1:4">
      <c r="A120" s="7">
        <v>1</v>
      </c>
      <c r="B120" s="8">
        <f>B119+1</f>
        <v>101</v>
      </c>
      <c r="C120" s="12" t="s">
        <v>217</v>
      </c>
      <c r="D120" s="62">
        <v>141</v>
      </c>
    </row>
    <row r="121" spans="1:4">
      <c r="A121" s="7">
        <v>1</v>
      </c>
      <c r="B121" s="8">
        <f>B120+1</f>
        <v>102</v>
      </c>
      <c r="C121" s="9" t="s">
        <v>219</v>
      </c>
      <c r="D121" s="64">
        <v>508</v>
      </c>
    </row>
    <row r="122" spans="1:4">
      <c r="A122" s="7">
        <v>1</v>
      </c>
      <c r="B122" s="8">
        <f>B121+1</f>
        <v>103</v>
      </c>
      <c r="C122" s="12" t="s">
        <v>220</v>
      </c>
      <c r="D122" s="62">
        <v>570</v>
      </c>
    </row>
    <row r="123" spans="1:4">
      <c r="A123" s="131" t="s">
        <v>221</v>
      </c>
      <c r="B123" s="132"/>
      <c r="C123" s="132"/>
      <c r="D123" s="132"/>
    </row>
    <row r="124" spans="1:4">
      <c r="A124" s="21">
        <v>1</v>
      </c>
      <c r="B124" s="8">
        <v>104</v>
      </c>
      <c r="C124" s="12" t="s">
        <v>222</v>
      </c>
      <c r="D124" s="98">
        <v>124</v>
      </c>
    </row>
    <row r="125" spans="1:4">
      <c r="A125" s="21">
        <v>1</v>
      </c>
      <c r="B125" s="8">
        <f>B124+1</f>
        <v>105</v>
      </c>
      <c r="C125" s="12" t="s">
        <v>223</v>
      </c>
      <c r="D125" s="98">
        <v>225</v>
      </c>
    </row>
    <row r="126" spans="1:4">
      <c r="A126" s="21">
        <v>1</v>
      </c>
      <c r="B126" s="8">
        <f t="shared" ref="B126:B134" si="6">B125+1</f>
        <v>106</v>
      </c>
      <c r="C126" s="12" t="s">
        <v>224</v>
      </c>
      <c r="D126" s="98">
        <v>391</v>
      </c>
    </row>
    <row r="127" spans="1:4">
      <c r="A127" s="21">
        <v>1</v>
      </c>
      <c r="B127" s="8">
        <f t="shared" si="6"/>
        <v>107</v>
      </c>
      <c r="C127" s="12" t="s">
        <v>225</v>
      </c>
      <c r="D127" s="98">
        <v>298</v>
      </c>
    </row>
    <row r="128" spans="1:4">
      <c r="A128" s="21">
        <v>1</v>
      </c>
      <c r="B128" s="8">
        <f t="shared" si="6"/>
        <v>108</v>
      </c>
      <c r="C128" s="12" t="s">
        <v>226</v>
      </c>
      <c r="D128" s="98">
        <v>140</v>
      </c>
    </row>
    <row r="129" spans="1:4">
      <c r="A129" s="21">
        <v>1</v>
      </c>
      <c r="B129" s="8">
        <f t="shared" si="6"/>
        <v>109</v>
      </c>
      <c r="C129" s="12" t="s">
        <v>227</v>
      </c>
      <c r="D129" s="98">
        <v>252</v>
      </c>
    </row>
    <row r="130" spans="1:4">
      <c r="A130" s="21">
        <v>1</v>
      </c>
      <c r="B130" s="8">
        <f t="shared" si="6"/>
        <v>110</v>
      </c>
      <c r="C130" s="12" t="s">
        <v>228</v>
      </c>
      <c r="D130" s="98">
        <v>170</v>
      </c>
    </row>
    <row r="131" spans="1:4">
      <c r="A131" s="21">
        <v>1</v>
      </c>
      <c r="B131" s="8">
        <f t="shared" si="6"/>
        <v>111</v>
      </c>
      <c r="C131" s="12" t="s">
        <v>229</v>
      </c>
      <c r="D131" s="98">
        <v>145</v>
      </c>
    </row>
    <row r="132" spans="1:4">
      <c r="A132" s="21">
        <v>1</v>
      </c>
      <c r="B132" s="8">
        <f t="shared" si="6"/>
        <v>112</v>
      </c>
      <c r="C132" s="12" t="s">
        <v>525</v>
      </c>
      <c r="D132" s="98">
        <v>409</v>
      </c>
    </row>
    <row r="133" spans="1:4">
      <c r="A133" s="21">
        <v>1</v>
      </c>
      <c r="B133" s="8">
        <f t="shared" si="6"/>
        <v>113</v>
      </c>
      <c r="C133" s="12" t="s">
        <v>230</v>
      </c>
      <c r="D133" s="98">
        <v>170</v>
      </c>
    </row>
    <row r="134" spans="1:4">
      <c r="A134" s="21">
        <v>1</v>
      </c>
      <c r="B134" s="8">
        <f t="shared" si="6"/>
        <v>114</v>
      </c>
      <c r="C134" s="12" t="s">
        <v>36</v>
      </c>
      <c r="D134" s="98">
        <v>298</v>
      </c>
    </row>
    <row r="135" spans="1:4">
      <c r="A135" s="131" t="s">
        <v>231</v>
      </c>
      <c r="B135" s="132"/>
      <c r="C135" s="132"/>
      <c r="D135" s="132"/>
    </row>
    <row r="136" spans="1:4">
      <c r="A136" s="7">
        <v>1</v>
      </c>
      <c r="B136" s="8">
        <f>B134+1</f>
        <v>115</v>
      </c>
      <c r="C136" s="12" t="s">
        <v>209</v>
      </c>
      <c r="D136" s="98">
        <v>270</v>
      </c>
    </row>
    <row r="137" spans="1:4">
      <c r="A137" s="7">
        <v>1</v>
      </c>
      <c r="B137" s="8">
        <f t="shared" ref="B137:B143" si="7">B136+1</f>
        <v>116</v>
      </c>
      <c r="C137" s="12" t="s">
        <v>232</v>
      </c>
      <c r="D137" s="98">
        <v>280</v>
      </c>
    </row>
    <row r="138" spans="1:4">
      <c r="A138" s="7">
        <v>1</v>
      </c>
      <c r="B138" s="8">
        <f t="shared" si="7"/>
        <v>117</v>
      </c>
      <c r="C138" s="12" t="s">
        <v>233</v>
      </c>
      <c r="D138" s="98">
        <v>408</v>
      </c>
    </row>
    <row r="139" spans="1:4">
      <c r="A139" s="7">
        <v>1</v>
      </c>
      <c r="B139" s="8">
        <f t="shared" si="7"/>
        <v>118</v>
      </c>
      <c r="C139" s="12" t="s">
        <v>234</v>
      </c>
      <c r="D139" s="98">
        <v>360</v>
      </c>
    </row>
    <row r="140" spans="1:4">
      <c r="A140" s="7">
        <v>1</v>
      </c>
      <c r="B140" s="8">
        <f t="shared" si="7"/>
        <v>119</v>
      </c>
      <c r="C140" s="12" t="s">
        <v>235</v>
      </c>
      <c r="D140" s="98">
        <v>374</v>
      </c>
    </row>
    <row r="141" spans="1:4">
      <c r="A141" s="7">
        <v>1</v>
      </c>
      <c r="B141" s="8">
        <f t="shared" si="7"/>
        <v>120</v>
      </c>
      <c r="C141" s="12" t="s">
        <v>236</v>
      </c>
      <c r="D141" s="98">
        <v>205</v>
      </c>
    </row>
    <row r="142" spans="1:4">
      <c r="A142" s="7">
        <v>1</v>
      </c>
      <c r="B142" s="8">
        <f t="shared" si="7"/>
        <v>121</v>
      </c>
      <c r="C142" s="12" t="s">
        <v>237</v>
      </c>
      <c r="D142" s="98">
        <v>372</v>
      </c>
    </row>
    <row r="143" spans="1:4">
      <c r="A143" s="7">
        <v>1</v>
      </c>
      <c r="B143" s="8">
        <f t="shared" si="7"/>
        <v>122</v>
      </c>
      <c r="C143" s="12" t="s">
        <v>246</v>
      </c>
      <c r="D143" s="98">
        <v>190</v>
      </c>
    </row>
    <row r="144" spans="1:4">
      <c r="A144" s="131" t="s">
        <v>238</v>
      </c>
      <c r="B144" s="132"/>
      <c r="C144" s="132"/>
      <c r="D144" s="132"/>
    </row>
    <row r="145" spans="1:4" ht="25.5">
      <c r="A145" s="7">
        <v>1</v>
      </c>
      <c r="B145" s="8">
        <v>123</v>
      </c>
      <c r="C145" s="12" t="s">
        <v>239</v>
      </c>
      <c r="D145" s="98">
        <v>308</v>
      </c>
    </row>
    <row r="146" spans="1:4">
      <c r="A146" s="7">
        <v>1</v>
      </c>
      <c r="B146" s="8">
        <f>B145+1</f>
        <v>124</v>
      </c>
      <c r="C146" s="12" t="s">
        <v>233</v>
      </c>
      <c r="D146" s="98">
        <v>340</v>
      </c>
    </row>
    <row r="147" spans="1:4">
      <c r="A147" s="7">
        <v>1</v>
      </c>
      <c r="B147" s="8">
        <f>B146+1</f>
        <v>125</v>
      </c>
      <c r="C147" s="12" t="s">
        <v>240</v>
      </c>
      <c r="D147" s="98">
        <v>292</v>
      </c>
    </row>
    <row r="148" spans="1:4">
      <c r="A148" s="7">
        <v>1</v>
      </c>
      <c r="B148" s="8">
        <f>B147+1</f>
        <v>126</v>
      </c>
      <c r="C148" s="12" t="s">
        <v>241</v>
      </c>
      <c r="D148" s="98">
        <v>282</v>
      </c>
    </row>
    <row r="149" spans="1:4">
      <c r="A149" s="7">
        <v>1</v>
      </c>
      <c r="B149" s="8">
        <f>B148+1</f>
        <v>127</v>
      </c>
      <c r="C149" s="12" t="s">
        <v>242</v>
      </c>
      <c r="D149" s="98">
        <v>260</v>
      </c>
    </row>
    <row r="150" spans="1:4">
      <c r="A150" s="7">
        <v>1</v>
      </c>
      <c r="B150" s="8">
        <f>B149+1</f>
        <v>128</v>
      </c>
      <c r="C150" s="12" t="s">
        <v>243</v>
      </c>
      <c r="D150" s="129">
        <v>120</v>
      </c>
    </row>
    <row r="151" spans="1:4">
      <c r="A151" s="131" t="s">
        <v>244</v>
      </c>
      <c r="B151" s="132"/>
      <c r="C151" s="132"/>
      <c r="D151" s="132"/>
    </row>
    <row r="152" spans="1:4">
      <c r="A152" s="7">
        <v>1</v>
      </c>
      <c r="B152" s="8">
        <v>129</v>
      </c>
      <c r="C152" s="12" t="s">
        <v>245</v>
      </c>
      <c r="D152" s="98">
        <v>383</v>
      </c>
    </row>
    <row r="153" spans="1:4">
      <c r="A153" s="7">
        <v>1</v>
      </c>
      <c r="B153" s="8">
        <f t="shared" ref="B153:B157" si="8">B152+1</f>
        <v>130</v>
      </c>
      <c r="C153" s="12" t="s">
        <v>246</v>
      </c>
      <c r="D153" s="98">
        <v>174</v>
      </c>
    </row>
    <row r="154" spans="1:4">
      <c r="A154" s="7">
        <v>1</v>
      </c>
      <c r="B154" s="8">
        <f t="shared" si="8"/>
        <v>131</v>
      </c>
      <c r="C154" s="12" t="s">
        <v>247</v>
      </c>
      <c r="D154" s="98">
        <v>396</v>
      </c>
    </row>
    <row r="155" spans="1:4">
      <c r="A155" s="7">
        <v>1</v>
      </c>
      <c r="B155" s="8">
        <f t="shared" si="8"/>
        <v>132</v>
      </c>
      <c r="C155" s="12" t="s">
        <v>236</v>
      </c>
      <c r="D155" s="98">
        <v>240</v>
      </c>
    </row>
    <row r="156" spans="1:4">
      <c r="A156" s="7">
        <v>1</v>
      </c>
      <c r="B156" s="8">
        <f t="shared" si="8"/>
        <v>133</v>
      </c>
      <c r="C156" s="12" t="s">
        <v>248</v>
      </c>
      <c r="D156" s="98">
        <v>262</v>
      </c>
    </row>
    <row r="157" spans="1:4">
      <c r="A157" s="7">
        <v>1</v>
      </c>
      <c r="B157" s="8">
        <f t="shared" si="8"/>
        <v>134</v>
      </c>
      <c r="C157" s="12" t="s">
        <v>241</v>
      </c>
      <c r="D157" s="98">
        <v>292</v>
      </c>
    </row>
    <row r="158" spans="1:4">
      <c r="A158" s="71"/>
      <c r="B158" s="72"/>
      <c r="C158" s="73" t="s">
        <v>250</v>
      </c>
      <c r="D158" s="73"/>
    </row>
    <row r="159" spans="1:4" ht="25.5">
      <c r="A159" s="7">
        <v>1</v>
      </c>
      <c r="B159" s="8">
        <v>135</v>
      </c>
      <c r="C159" s="12" t="s">
        <v>632</v>
      </c>
      <c r="D159" s="99">
        <v>2672</v>
      </c>
    </row>
    <row r="160" spans="1:4" ht="25.5">
      <c r="A160" s="7">
        <v>1</v>
      </c>
      <c r="B160" s="8">
        <f t="shared" ref="B160:B165" si="9">B159+1</f>
        <v>136</v>
      </c>
      <c r="C160" s="12" t="s">
        <v>252</v>
      </c>
      <c r="D160" s="99">
        <v>894</v>
      </c>
    </row>
    <row r="161" spans="1:4">
      <c r="A161" s="7">
        <v>1</v>
      </c>
      <c r="B161" s="8">
        <f t="shared" si="9"/>
        <v>137</v>
      </c>
      <c r="C161" s="12" t="s">
        <v>253</v>
      </c>
      <c r="D161" s="99">
        <v>1350</v>
      </c>
    </row>
    <row r="162" spans="1:4">
      <c r="A162" s="7">
        <v>1</v>
      </c>
      <c r="B162" s="8">
        <f t="shared" si="9"/>
        <v>138</v>
      </c>
      <c r="C162" s="12" t="s">
        <v>255</v>
      </c>
      <c r="D162" s="99">
        <v>2341</v>
      </c>
    </row>
    <row r="163" spans="1:4">
      <c r="A163" s="7">
        <v>1</v>
      </c>
      <c r="B163" s="8">
        <f t="shared" si="9"/>
        <v>139</v>
      </c>
      <c r="C163" s="12" t="s">
        <v>256</v>
      </c>
      <c r="D163" s="99">
        <v>6700</v>
      </c>
    </row>
    <row r="164" spans="1:4" ht="15" customHeight="1">
      <c r="A164" s="13">
        <v>1</v>
      </c>
      <c r="B164" s="8">
        <f t="shared" si="9"/>
        <v>140</v>
      </c>
      <c r="C164" s="29" t="s">
        <v>149</v>
      </c>
      <c r="D164" s="99">
        <v>1940</v>
      </c>
    </row>
    <row r="165" spans="1:4">
      <c r="A165" s="13">
        <v>1</v>
      </c>
      <c r="B165" s="8">
        <f t="shared" si="9"/>
        <v>141</v>
      </c>
      <c r="C165" s="29" t="s">
        <v>540</v>
      </c>
      <c r="D165" s="99">
        <v>630</v>
      </c>
    </row>
    <row r="166" spans="1:4" ht="18" customHeight="1">
      <c r="A166" s="132" t="s">
        <v>257</v>
      </c>
      <c r="B166" s="132"/>
      <c r="C166" s="132"/>
      <c r="D166" s="132"/>
    </row>
    <row r="167" spans="1:4" ht="25.5">
      <c r="A167" s="7">
        <v>1</v>
      </c>
      <c r="B167" s="8">
        <v>142</v>
      </c>
      <c r="C167" s="12" t="s">
        <v>258</v>
      </c>
      <c r="D167" s="62" t="s">
        <v>38</v>
      </c>
    </row>
    <row r="168" spans="1:4" ht="38.25">
      <c r="A168" s="7">
        <v>1</v>
      </c>
      <c r="B168" s="8">
        <f>B167+1</f>
        <v>143</v>
      </c>
      <c r="C168" s="12" t="s">
        <v>259</v>
      </c>
      <c r="D168" s="62" t="s">
        <v>38</v>
      </c>
    </row>
    <row r="169" spans="1:4" s="25" customFormat="1" ht="28.5" customHeight="1">
      <c r="A169" s="22">
        <v>1</v>
      </c>
      <c r="B169" s="8">
        <f>B168+1</f>
        <v>144</v>
      </c>
      <c r="C169" s="18" t="s">
        <v>260</v>
      </c>
      <c r="D169" s="114">
        <v>35000</v>
      </c>
    </row>
    <row r="170" spans="1:4" s="25" customFormat="1" ht="38.25">
      <c r="A170" s="22">
        <v>1</v>
      </c>
      <c r="B170" s="8">
        <f t="shared" ref="B170:B178" si="10">B169+1</f>
        <v>145</v>
      </c>
      <c r="C170" s="18" t="s">
        <v>261</v>
      </c>
      <c r="D170" s="114">
        <v>51000</v>
      </c>
    </row>
    <row r="171" spans="1:4" s="25" customFormat="1" ht="27.75" customHeight="1">
      <c r="A171" s="22">
        <v>1</v>
      </c>
      <c r="B171" s="8">
        <f t="shared" si="10"/>
        <v>146</v>
      </c>
      <c r="C171" s="18" t="s">
        <v>262</v>
      </c>
      <c r="D171" s="114">
        <v>68000</v>
      </c>
    </row>
    <row r="172" spans="1:4" s="25" customFormat="1" ht="25.5">
      <c r="A172" s="22">
        <v>1</v>
      </c>
      <c r="B172" s="8">
        <f t="shared" si="10"/>
        <v>147</v>
      </c>
      <c r="C172" s="18" t="s">
        <v>263</v>
      </c>
      <c r="D172" s="114">
        <v>28000</v>
      </c>
    </row>
    <row r="173" spans="1:4" s="25" customFormat="1" ht="25.5">
      <c r="A173" s="22">
        <v>1</v>
      </c>
      <c r="B173" s="8">
        <f t="shared" si="10"/>
        <v>148</v>
      </c>
      <c r="C173" s="18" t="s">
        <v>264</v>
      </c>
      <c r="D173" s="114">
        <v>32000</v>
      </c>
    </row>
    <row r="174" spans="1:4" s="25" customFormat="1" ht="25.5">
      <c r="A174" s="22">
        <v>1</v>
      </c>
      <c r="B174" s="8">
        <f t="shared" si="10"/>
        <v>149</v>
      </c>
      <c r="C174" s="18" t="s">
        <v>265</v>
      </c>
      <c r="D174" s="114">
        <v>48000</v>
      </c>
    </row>
    <row r="175" spans="1:4" s="25" customFormat="1">
      <c r="A175" s="22">
        <v>1</v>
      </c>
      <c r="B175" s="8">
        <f t="shared" si="10"/>
        <v>150</v>
      </c>
      <c r="C175" s="18" t="s">
        <v>120</v>
      </c>
      <c r="D175" s="28" t="s">
        <v>38</v>
      </c>
    </row>
    <row r="176" spans="1:4" s="25" customFormat="1" ht="25.5">
      <c r="A176" s="22">
        <v>1</v>
      </c>
      <c r="B176" s="8">
        <f t="shared" si="10"/>
        <v>151</v>
      </c>
      <c r="C176" s="18" t="s">
        <v>121</v>
      </c>
      <c r="D176" s="28" t="s">
        <v>38</v>
      </c>
    </row>
    <row r="177" spans="1:4" s="25" customFormat="1" ht="25.5">
      <c r="A177" s="22">
        <v>1</v>
      </c>
      <c r="B177" s="8">
        <f t="shared" si="10"/>
        <v>152</v>
      </c>
      <c r="C177" s="18" t="s">
        <v>122</v>
      </c>
      <c r="D177" s="28" t="s">
        <v>38</v>
      </c>
    </row>
    <row r="178" spans="1:4" s="25" customFormat="1" ht="38.25">
      <c r="A178" s="22">
        <v>1</v>
      </c>
      <c r="B178" s="8">
        <f t="shared" si="10"/>
        <v>153</v>
      </c>
      <c r="C178" s="18" t="s">
        <v>129</v>
      </c>
      <c r="D178" s="28" t="s">
        <v>38</v>
      </c>
    </row>
    <row r="179" spans="1:4" s="25" customFormat="1" ht="38.25">
      <c r="A179" s="22">
        <v>1</v>
      </c>
      <c r="B179" s="8">
        <f>B178+1</f>
        <v>154</v>
      </c>
      <c r="C179" s="18" t="s">
        <v>130</v>
      </c>
      <c r="D179" s="28" t="s">
        <v>38</v>
      </c>
    </row>
    <row r="180" spans="1:4" s="25" customFormat="1">
      <c r="A180" s="87">
        <v>1</v>
      </c>
      <c r="B180" s="8">
        <f>B179+1</f>
        <v>155</v>
      </c>
      <c r="C180" s="88" t="s">
        <v>538</v>
      </c>
      <c r="D180" s="28" t="s">
        <v>38</v>
      </c>
    </row>
    <row r="181" spans="1:4" ht="18.75">
      <c r="A181" s="134" t="s">
        <v>508</v>
      </c>
      <c r="B181" s="135"/>
      <c r="C181" s="135"/>
      <c r="D181" s="135"/>
    </row>
    <row r="182" spans="1:4">
      <c r="A182" s="67">
        <v>2</v>
      </c>
      <c r="B182" s="23">
        <v>1</v>
      </c>
      <c r="C182" s="65" t="s">
        <v>119</v>
      </c>
      <c r="D182" s="15">
        <v>190</v>
      </c>
    </row>
    <row r="183" spans="1:4">
      <c r="A183" s="26">
        <v>2</v>
      </c>
      <c r="B183" s="23">
        <v>2</v>
      </c>
      <c r="C183" s="27" t="s">
        <v>542</v>
      </c>
      <c r="D183" s="28">
        <v>220</v>
      </c>
    </row>
    <row r="184" spans="1:4">
      <c r="A184" s="136" t="s">
        <v>161</v>
      </c>
      <c r="B184" s="137"/>
      <c r="C184" s="137"/>
      <c r="D184" s="137"/>
    </row>
    <row r="185" spans="1:4">
      <c r="A185" s="26">
        <v>2</v>
      </c>
      <c r="B185" s="23">
        <v>3</v>
      </c>
      <c r="C185" s="29" t="s">
        <v>266</v>
      </c>
      <c r="D185" s="24">
        <v>230</v>
      </c>
    </row>
    <row r="186" spans="1:4">
      <c r="A186" s="26">
        <v>2</v>
      </c>
      <c r="B186" s="23">
        <f>B185+1</f>
        <v>4</v>
      </c>
      <c r="C186" s="29" t="s">
        <v>267</v>
      </c>
      <c r="D186" s="24">
        <v>193</v>
      </c>
    </row>
    <row r="187" spans="1:4">
      <c r="A187" s="26">
        <v>2</v>
      </c>
      <c r="B187" s="23">
        <f>B186+1</f>
        <v>5</v>
      </c>
      <c r="C187" s="29" t="s">
        <v>268</v>
      </c>
      <c r="D187" s="24">
        <v>193</v>
      </c>
    </row>
    <row r="188" spans="1:4">
      <c r="A188" s="26">
        <v>2</v>
      </c>
      <c r="B188" s="23">
        <f>B187+1</f>
        <v>6</v>
      </c>
      <c r="C188" s="29" t="s">
        <v>134</v>
      </c>
      <c r="D188" s="24">
        <v>193</v>
      </c>
    </row>
    <row r="189" spans="1:4">
      <c r="A189" s="26">
        <v>2</v>
      </c>
      <c r="B189" s="23">
        <f>B188+1</f>
        <v>7</v>
      </c>
      <c r="C189" s="29" t="s">
        <v>135</v>
      </c>
      <c r="D189" s="24">
        <v>402</v>
      </c>
    </row>
    <row r="190" spans="1:4">
      <c r="A190" s="26">
        <v>2</v>
      </c>
      <c r="B190" s="23">
        <f t="shared" ref="B190:B192" si="11">B189+1</f>
        <v>8</v>
      </c>
      <c r="C190" s="29" t="s">
        <v>269</v>
      </c>
      <c r="D190" s="24">
        <v>310</v>
      </c>
    </row>
    <row r="191" spans="1:4">
      <c r="A191" s="26">
        <v>2</v>
      </c>
      <c r="B191" s="23">
        <f t="shared" si="11"/>
        <v>9</v>
      </c>
      <c r="C191" s="29" t="s">
        <v>567</v>
      </c>
      <c r="D191" s="24">
        <v>332</v>
      </c>
    </row>
    <row r="192" spans="1:4" ht="26.25">
      <c r="A192" s="26">
        <v>2</v>
      </c>
      <c r="B192" s="23">
        <f t="shared" si="11"/>
        <v>10</v>
      </c>
      <c r="C192" s="29" t="s">
        <v>633</v>
      </c>
      <c r="D192" s="24">
        <v>1130</v>
      </c>
    </row>
    <row r="193" spans="1:4">
      <c r="A193" s="138" t="s">
        <v>270</v>
      </c>
      <c r="B193" s="139"/>
      <c r="C193" s="139"/>
      <c r="D193" s="139"/>
    </row>
    <row r="194" spans="1:4">
      <c r="A194" s="26">
        <v>2</v>
      </c>
      <c r="B194" s="23">
        <v>11</v>
      </c>
      <c r="C194" s="29" t="s">
        <v>271</v>
      </c>
      <c r="D194" s="102">
        <v>250</v>
      </c>
    </row>
    <row r="195" spans="1:4">
      <c r="A195" s="26">
        <v>2</v>
      </c>
      <c r="B195" s="23">
        <f>B194+1</f>
        <v>12</v>
      </c>
      <c r="C195" s="29" t="s">
        <v>272</v>
      </c>
      <c r="D195" s="102">
        <v>134</v>
      </c>
    </row>
    <row r="196" spans="1:4" s="25" customFormat="1">
      <c r="A196" s="26">
        <v>2</v>
      </c>
      <c r="B196" s="23">
        <f t="shared" ref="B196:B220" si="12">B195+1</f>
        <v>13</v>
      </c>
      <c r="C196" s="30" t="s">
        <v>273</v>
      </c>
      <c r="D196" s="102">
        <v>3800</v>
      </c>
    </row>
    <row r="197" spans="1:4">
      <c r="A197" s="26">
        <v>2</v>
      </c>
      <c r="B197" s="23">
        <f t="shared" si="12"/>
        <v>14</v>
      </c>
      <c r="C197" s="29" t="s">
        <v>274</v>
      </c>
      <c r="D197" s="102">
        <v>202</v>
      </c>
    </row>
    <row r="198" spans="1:4" s="4" customFormat="1">
      <c r="A198" s="26">
        <v>2</v>
      </c>
      <c r="B198" s="23">
        <f t="shared" si="12"/>
        <v>15</v>
      </c>
      <c r="C198" s="29" t="s">
        <v>275</v>
      </c>
      <c r="D198" s="102">
        <v>294</v>
      </c>
    </row>
    <row r="199" spans="1:4" s="4" customFormat="1">
      <c r="A199" s="26">
        <v>2</v>
      </c>
      <c r="B199" s="23">
        <f t="shared" si="12"/>
        <v>16</v>
      </c>
      <c r="C199" s="29" t="s">
        <v>276</v>
      </c>
      <c r="D199" s="102">
        <v>320</v>
      </c>
    </row>
    <row r="200" spans="1:4" s="4" customFormat="1">
      <c r="A200" s="26">
        <v>2</v>
      </c>
      <c r="B200" s="23">
        <f t="shared" si="12"/>
        <v>17</v>
      </c>
      <c r="C200" s="29" t="s">
        <v>277</v>
      </c>
      <c r="D200" s="102">
        <v>276</v>
      </c>
    </row>
    <row r="201" spans="1:4" s="4" customFormat="1">
      <c r="A201" s="26">
        <v>2</v>
      </c>
      <c r="B201" s="23">
        <f t="shared" si="12"/>
        <v>18</v>
      </c>
      <c r="C201" s="29" t="s">
        <v>278</v>
      </c>
      <c r="D201" s="102">
        <v>145</v>
      </c>
    </row>
    <row r="202" spans="1:4" s="4" customFormat="1">
      <c r="A202" s="26">
        <v>2</v>
      </c>
      <c r="B202" s="23">
        <f t="shared" si="12"/>
        <v>19</v>
      </c>
      <c r="C202" s="29" t="s">
        <v>279</v>
      </c>
      <c r="D202" s="102">
        <v>370</v>
      </c>
    </row>
    <row r="203" spans="1:4" s="4" customFormat="1">
      <c r="A203" s="26">
        <v>2</v>
      </c>
      <c r="B203" s="23">
        <f t="shared" si="12"/>
        <v>20</v>
      </c>
      <c r="C203" s="29" t="s">
        <v>280</v>
      </c>
      <c r="D203" s="102">
        <v>590</v>
      </c>
    </row>
    <row r="204" spans="1:4" s="4" customFormat="1">
      <c r="A204" s="26">
        <v>2</v>
      </c>
      <c r="B204" s="23">
        <f t="shared" si="12"/>
        <v>21</v>
      </c>
      <c r="C204" s="29" t="s">
        <v>281</v>
      </c>
      <c r="D204" s="102">
        <v>298</v>
      </c>
    </row>
    <row r="205" spans="1:4" s="4" customFormat="1">
      <c r="A205" s="26">
        <v>2</v>
      </c>
      <c r="B205" s="23">
        <f t="shared" si="12"/>
        <v>22</v>
      </c>
      <c r="C205" s="29" t="s">
        <v>282</v>
      </c>
      <c r="D205" s="102">
        <v>282</v>
      </c>
    </row>
    <row r="206" spans="1:4" s="4" customFormat="1">
      <c r="A206" s="26">
        <v>2</v>
      </c>
      <c r="B206" s="23">
        <f t="shared" si="12"/>
        <v>23</v>
      </c>
      <c r="C206" s="29" t="s">
        <v>283</v>
      </c>
      <c r="D206" s="102">
        <v>480</v>
      </c>
    </row>
    <row r="207" spans="1:4" s="4" customFormat="1">
      <c r="A207" s="26">
        <v>2</v>
      </c>
      <c r="B207" s="23">
        <f t="shared" si="12"/>
        <v>24</v>
      </c>
      <c r="C207" s="29" t="s">
        <v>284</v>
      </c>
      <c r="D207" s="102">
        <v>296</v>
      </c>
    </row>
    <row r="208" spans="1:4" s="4" customFormat="1">
      <c r="A208" s="26">
        <v>2</v>
      </c>
      <c r="B208" s="23">
        <f t="shared" si="12"/>
        <v>25</v>
      </c>
      <c r="C208" s="29" t="s">
        <v>285</v>
      </c>
      <c r="D208" s="102">
        <v>340</v>
      </c>
    </row>
    <row r="209" spans="1:4" s="4" customFormat="1" ht="25.5">
      <c r="A209" s="26">
        <v>2</v>
      </c>
      <c r="B209" s="23">
        <f t="shared" si="12"/>
        <v>26</v>
      </c>
      <c r="C209" s="31" t="s">
        <v>286</v>
      </c>
      <c r="D209" s="102">
        <v>1490</v>
      </c>
    </row>
    <row r="210" spans="1:4" s="4" customFormat="1">
      <c r="A210" s="26">
        <v>2</v>
      </c>
      <c r="B210" s="23">
        <f t="shared" si="12"/>
        <v>27</v>
      </c>
      <c r="C210" s="29" t="s">
        <v>287</v>
      </c>
      <c r="D210" s="102">
        <v>308</v>
      </c>
    </row>
    <row r="211" spans="1:4" s="4" customFormat="1">
      <c r="A211" s="26">
        <v>2</v>
      </c>
      <c r="B211" s="23">
        <f t="shared" si="12"/>
        <v>28</v>
      </c>
      <c r="C211" s="29" t="s">
        <v>288</v>
      </c>
      <c r="D211" s="102">
        <v>594</v>
      </c>
    </row>
    <row r="212" spans="1:4" s="4" customFormat="1">
      <c r="A212" s="26">
        <v>2</v>
      </c>
      <c r="B212" s="23">
        <f t="shared" si="12"/>
        <v>29</v>
      </c>
      <c r="C212" s="29" t="s">
        <v>289</v>
      </c>
      <c r="D212" s="102">
        <v>345</v>
      </c>
    </row>
    <row r="213" spans="1:4" s="4" customFormat="1">
      <c r="A213" s="26">
        <v>2</v>
      </c>
      <c r="B213" s="23">
        <f t="shared" si="12"/>
        <v>30</v>
      </c>
      <c r="C213" s="29" t="s">
        <v>290</v>
      </c>
      <c r="D213" s="102">
        <v>652</v>
      </c>
    </row>
    <row r="214" spans="1:4" s="4" customFormat="1">
      <c r="A214" s="26">
        <v>2</v>
      </c>
      <c r="B214" s="23">
        <f t="shared" si="12"/>
        <v>31</v>
      </c>
      <c r="C214" s="29" t="s">
        <v>291</v>
      </c>
      <c r="D214" s="102">
        <v>190</v>
      </c>
    </row>
    <row r="215" spans="1:4">
      <c r="A215" s="26">
        <v>2</v>
      </c>
      <c r="B215" s="23">
        <f t="shared" si="12"/>
        <v>32</v>
      </c>
      <c r="C215" s="29" t="s">
        <v>292</v>
      </c>
      <c r="D215" s="102">
        <v>792</v>
      </c>
    </row>
    <row r="216" spans="1:4">
      <c r="A216" s="26">
        <v>2</v>
      </c>
      <c r="B216" s="23">
        <f t="shared" si="12"/>
        <v>33</v>
      </c>
      <c r="C216" s="29" t="s">
        <v>590</v>
      </c>
      <c r="D216" s="102">
        <v>2504</v>
      </c>
    </row>
    <row r="217" spans="1:4">
      <c r="A217" s="26">
        <v>2</v>
      </c>
      <c r="B217" s="23">
        <f t="shared" si="12"/>
        <v>34</v>
      </c>
      <c r="C217" s="29" t="s">
        <v>293</v>
      </c>
      <c r="D217" s="102">
        <v>180</v>
      </c>
    </row>
    <row r="218" spans="1:4" s="4" customFormat="1">
      <c r="A218" s="26">
        <v>2</v>
      </c>
      <c r="B218" s="23">
        <f t="shared" si="12"/>
        <v>35</v>
      </c>
      <c r="C218" s="29" t="s">
        <v>294</v>
      </c>
      <c r="D218" s="102">
        <v>180</v>
      </c>
    </row>
    <row r="219" spans="1:4" s="4" customFormat="1">
      <c r="A219" s="26">
        <v>2</v>
      </c>
      <c r="B219" s="23">
        <f t="shared" si="12"/>
        <v>36</v>
      </c>
      <c r="C219" s="29" t="s">
        <v>295</v>
      </c>
      <c r="D219" s="102">
        <v>680</v>
      </c>
    </row>
    <row r="220" spans="1:4" s="4" customFormat="1">
      <c r="A220" s="26">
        <v>2</v>
      </c>
      <c r="B220" s="23">
        <f t="shared" si="12"/>
        <v>37</v>
      </c>
      <c r="C220" s="29" t="s">
        <v>296</v>
      </c>
      <c r="D220" s="102">
        <v>104</v>
      </c>
    </row>
    <row r="221" spans="1:4" s="4" customFormat="1" ht="18.75" customHeight="1">
      <c r="A221" s="140" t="s">
        <v>509</v>
      </c>
      <c r="B221" s="141"/>
      <c r="C221" s="141"/>
      <c r="D221" s="141"/>
    </row>
    <row r="222" spans="1:4" s="4" customFormat="1">
      <c r="A222" s="26">
        <v>3</v>
      </c>
      <c r="B222" s="23">
        <v>1</v>
      </c>
      <c r="C222" s="29" t="s">
        <v>123</v>
      </c>
      <c r="D222" s="24">
        <v>35</v>
      </c>
    </row>
    <row r="223" spans="1:4" s="4" customFormat="1">
      <c r="A223" s="26">
        <v>3</v>
      </c>
      <c r="B223" s="23">
        <f>B222+1</f>
        <v>2</v>
      </c>
      <c r="C223" s="29" t="s">
        <v>124</v>
      </c>
      <c r="D223" s="24">
        <v>120</v>
      </c>
    </row>
    <row r="224" spans="1:4" s="4" customFormat="1" ht="39">
      <c r="A224" s="26">
        <v>3</v>
      </c>
      <c r="B224" s="23">
        <f>B223+1</f>
        <v>3</v>
      </c>
      <c r="C224" s="9" t="s">
        <v>159</v>
      </c>
      <c r="D224" s="24">
        <v>805</v>
      </c>
    </row>
    <row r="225" spans="1:4" s="4" customFormat="1" ht="26.25">
      <c r="A225" s="26">
        <v>3</v>
      </c>
      <c r="B225" s="23">
        <f>B224+1</f>
        <v>4</v>
      </c>
      <c r="C225" s="9" t="s">
        <v>160</v>
      </c>
      <c r="D225" s="24">
        <v>780</v>
      </c>
    </row>
    <row r="226" spans="1:4" s="4" customFormat="1" ht="15" customHeight="1">
      <c r="A226" s="142" t="s">
        <v>125</v>
      </c>
      <c r="B226" s="143"/>
      <c r="C226" s="143"/>
      <c r="D226" s="143"/>
    </row>
    <row r="227" spans="1:4" s="4" customFormat="1">
      <c r="A227" s="26">
        <v>3</v>
      </c>
      <c r="B227" s="23">
        <v>5</v>
      </c>
      <c r="C227" s="9" t="s">
        <v>266</v>
      </c>
      <c r="D227" s="64">
        <v>60</v>
      </c>
    </row>
    <row r="228" spans="1:4" s="4" customFormat="1">
      <c r="A228" s="26">
        <v>3</v>
      </c>
      <c r="B228" s="23">
        <f>B227+1</f>
        <v>6</v>
      </c>
      <c r="C228" s="9" t="s">
        <v>461</v>
      </c>
      <c r="D228" s="64">
        <v>85</v>
      </c>
    </row>
    <row r="229" spans="1:4" s="4" customFormat="1">
      <c r="A229" s="26">
        <v>3</v>
      </c>
      <c r="B229" s="23">
        <f>B228+1</f>
        <v>7</v>
      </c>
      <c r="C229" s="9" t="s">
        <v>171</v>
      </c>
      <c r="D229" s="64">
        <v>160</v>
      </c>
    </row>
    <row r="230" spans="1:4" s="4" customFormat="1">
      <c r="A230" s="26">
        <v>3</v>
      </c>
      <c r="B230" s="23">
        <f>B229+1</f>
        <v>8</v>
      </c>
      <c r="C230" s="9" t="s">
        <v>172</v>
      </c>
      <c r="D230" s="64">
        <v>288</v>
      </c>
    </row>
    <row r="231" spans="1:4" s="4" customFormat="1">
      <c r="A231" s="26">
        <v>3</v>
      </c>
      <c r="B231" s="23">
        <f>B230+1</f>
        <v>9</v>
      </c>
      <c r="C231" s="9" t="s">
        <v>163</v>
      </c>
      <c r="D231" s="64">
        <v>384</v>
      </c>
    </row>
    <row r="232" spans="1:4" s="4" customFormat="1">
      <c r="A232" s="26">
        <v>3</v>
      </c>
      <c r="B232" s="23">
        <f>B231+1</f>
        <v>10</v>
      </c>
      <c r="C232" s="9" t="s">
        <v>173</v>
      </c>
      <c r="D232" s="64">
        <v>150</v>
      </c>
    </row>
    <row r="233" spans="1:4" s="4" customFormat="1" ht="18.75" customHeight="1">
      <c r="A233" s="147" t="s">
        <v>510</v>
      </c>
      <c r="B233" s="148"/>
      <c r="C233" s="148"/>
      <c r="D233" s="148"/>
    </row>
    <row r="234" spans="1:4" s="4" customFormat="1">
      <c r="A234" s="26">
        <v>4</v>
      </c>
      <c r="B234" s="23">
        <v>1</v>
      </c>
      <c r="C234" s="29" t="s">
        <v>39</v>
      </c>
      <c r="D234" s="64">
        <v>170</v>
      </c>
    </row>
    <row r="235" spans="1:4" s="4" customFormat="1">
      <c r="A235" s="26">
        <v>4</v>
      </c>
      <c r="B235" s="23">
        <v>2</v>
      </c>
      <c r="C235" s="27" t="s">
        <v>467</v>
      </c>
      <c r="D235" s="64">
        <v>160</v>
      </c>
    </row>
    <row r="236" spans="1:4" s="4" customFormat="1" ht="17.25" customHeight="1">
      <c r="A236" s="136" t="s">
        <v>40</v>
      </c>
      <c r="B236" s="137"/>
      <c r="C236" s="137"/>
      <c r="D236" s="137"/>
    </row>
    <row r="237" spans="1:4" s="4" customFormat="1" ht="38.25">
      <c r="A237" s="26">
        <v>4</v>
      </c>
      <c r="B237" s="23">
        <v>3</v>
      </c>
      <c r="C237" s="40" t="s">
        <v>371</v>
      </c>
      <c r="D237" s="97">
        <v>762</v>
      </c>
    </row>
    <row r="238" spans="1:4" s="4" customFormat="1" ht="39" customHeight="1">
      <c r="A238" s="26">
        <v>4</v>
      </c>
      <c r="B238" s="23">
        <f>B237+1</f>
        <v>4</v>
      </c>
      <c r="C238" s="40" t="s">
        <v>372</v>
      </c>
      <c r="D238" s="97">
        <v>859</v>
      </c>
    </row>
    <row r="239" spans="1:4" s="4" customFormat="1">
      <c r="A239" s="26">
        <v>4</v>
      </c>
      <c r="B239" s="23">
        <f t="shared" ref="B239:B246" si="13">B238+1</f>
        <v>5</v>
      </c>
      <c r="C239" s="9" t="s">
        <v>468</v>
      </c>
      <c r="D239" s="97">
        <v>198</v>
      </c>
    </row>
    <row r="240" spans="1:4" s="4" customFormat="1">
      <c r="A240" s="26">
        <v>4</v>
      </c>
      <c r="B240" s="23">
        <f t="shared" si="13"/>
        <v>6</v>
      </c>
      <c r="C240" s="9" t="s">
        <v>465</v>
      </c>
      <c r="D240" s="97">
        <v>347</v>
      </c>
    </row>
    <row r="241" spans="1:4" s="4" customFormat="1">
      <c r="A241" s="26">
        <v>4</v>
      </c>
      <c r="B241" s="23">
        <f t="shared" si="13"/>
        <v>7</v>
      </c>
      <c r="C241" s="9" t="s">
        <v>466</v>
      </c>
      <c r="D241" s="97">
        <v>169</v>
      </c>
    </row>
    <row r="242" spans="1:4" s="4" customFormat="1">
      <c r="A242" s="26">
        <v>4</v>
      </c>
      <c r="B242" s="23">
        <f t="shared" si="13"/>
        <v>8</v>
      </c>
      <c r="C242" s="9" t="s">
        <v>464</v>
      </c>
      <c r="D242" s="97">
        <v>168</v>
      </c>
    </row>
    <row r="243" spans="1:4" s="4" customFormat="1">
      <c r="A243" s="26">
        <v>4</v>
      </c>
      <c r="B243" s="23">
        <f t="shared" si="13"/>
        <v>9</v>
      </c>
      <c r="C243" s="9" t="s">
        <v>462</v>
      </c>
      <c r="D243" s="97">
        <v>192</v>
      </c>
    </row>
    <row r="244" spans="1:4" s="4" customFormat="1">
      <c r="A244" s="26">
        <v>4</v>
      </c>
      <c r="B244" s="23">
        <f t="shared" si="13"/>
        <v>10</v>
      </c>
      <c r="C244" s="9" t="s">
        <v>532</v>
      </c>
      <c r="D244" s="97">
        <v>168</v>
      </c>
    </row>
    <row r="245" spans="1:4" s="4" customFormat="1">
      <c r="A245" s="26">
        <v>4</v>
      </c>
      <c r="B245" s="23">
        <f t="shared" si="13"/>
        <v>11</v>
      </c>
      <c r="C245" s="9" t="s">
        <v>469</v>
      </c>
      <c r="D245" s="97">
        <v>37</v>
      </c>
    </row>
    <row r="246" spans="1:4" s="4" customFormat="1">
      <c r="A246" s="26">
        <v>4</v>
      </c>
      <c r="B246" s="23">
        <f t="shared" si="13"/>
        <v>12</v>
      </c>
      <c r="C246" s="37" t="s">
        <v>10</v>
      </c>
      <c r="D246" s="97">
        <v>805</v>
      </c>
    </row>
    <row r="247" spans="1:4" s="4" customFormat="1" ht="17.25" customHeight="1">
      <c r="A247" s="142" t="s">
        <v>470</v>
      </c>
      <c r="B247" s="143"/>
      <c r="C247" s="143"/>
      <c r="D247" s="143"/>
    </row>
    <row r="248" spans="1:4" s="4" customFormat="1">
      <c r="A248" s="108">
        <v>4</v>
      </c>
      <c r="B248" s="34">
        <v>13</v>
      </c>
      <c r="C248" s="69" t="s">
        <v>41</v>
      </c>
      <c r="D248" s="52">
        <v>245</v>
      </c>
    </row>
    <row r="249" spans="1:4" s="4" customFormat="1">
      <c r="A249" s="108">
        <v>4</v>
      </c>
      <c r="B249" s="34">
        <v>14</v>
      </c>
      <c r="C249" s="69" t="s">
        <v>477</v>
      </c>
      <c r="D249" s="52">
        <v>265</v>
      </c>
    </row>
    <row r="250" spans="1:4" s="4" customFormat="1">
      <c r="A250" s="108">
        <v>4</v>
      </c>
      <c r="B250" s="34">
        <v>15</v>
      </c>
      <c r="C250" s="69" t="s">
        <v>472</v>
      </c>
      <c r="D250" s="52">
        <v>316</v>
      </c>
    </row>
    <row r="251" spans="1:4" s="4" customFormat="1">
      <c r="A251" s="108">
        <v>4</v>
      </c>
      <c r="B251" s="34">
        <v>16</v>
      </c>
      <c r="C251" s="69" t="s">
        <v>473</v>
      </c>
      <c r="D251" s="52">
        <v>516</v>
      </c>
    </row>
    <row r="252" spans="1:4" s="4" customFormat="1">
      <c r="A252" s="108">
        <v>4</v>
      </c>
      <c r="B252" s="34">
        <v>17</v>
      </c>
      <c r="C252" s="69" t="s">
        <v>476</v>
      </c>
      <c r="D252" s="52">
        <v>465</v>
      </c>
    </row>
    <row r="253" spans="1:4" s="4" customFormat="1">
      <c r="A253" s="108">
        <v>4</v>
      </c>
      <c r="B253" s="34">
        <v>18</v>
      </c>
      <c r="C253" s="69" t="s">
        <v>474</v>
      </c>
      <c r="D253" s="52">
        <v>478</v>
      </c>
    </row>
    <row r="254" spans="1:4" s="4" customFormat="1">
      <c r="A254" s="108">
        <v>4</v>
      </c>
      <c r="B254" s="34">
        <v>19</v>
      </c>
      <c r="C254" s="69" t="s">
        <v>475</v>
      </c>
      <c r="D254" s="52">
        <v>213</v>
      </c>
    </row>
    <row r="255" spans="1:4" s="4" customFormat="1">
      <c r="A255" s="108">
        <v>4</v>
      </c>
      <c r="B255" s="34">
        <v>20</v>
      </c>
      <c r="C255" s="69" t="s">
        <v>543</v>
      </c>
      <c r="D255" s="52">
        <v>425</v>
      </c>
    </row>
    <row r="256" spans="1:4" s="4" customFormat="1">
      <c r="A256" s="108">
        <v>4</v>
      </c>
      <c r="B256" s="34">
        <v>21</v>
      </c>
      <c r="C256" s="69" t="s">
        <v>471</v>
      </c>
      <c r="D256" s="52">
        <v>1800</v>
      </c>
    </row>
    <row r="257" spans="1:4" s="4" customFormat="1">
      <c r="A257" s="108">
        <v>4</v>
      </c>
      <c r="B257" s="34">
        <v>22</v>
      </c>
      <c r="C257" s="69" t="s">
        <v>478</v>
      </c>
      <c r="D257" s="52">
        <v>264</v>
      </c>
    </row>
    <row r="258" spans="1:4" s="4" customFormat="1">
      <c r="A258" s="108">
        <v>4</v>
      </c>
      <c r="B258" s="34">
        <v>23</v>
      </c>
      <c r="C258" s="69" t="s">
        <v>415</v>
      </c>
      <c r="D258" s="52">
        <v>602</v>
      </c>
    </row>
    <row r="259" spans="1:4" s="4" customFormat="1">
      <c r="A259" s="108">
        <v>4</v>
      </c>
      <c r="B259" s="34">
        <v>24</v>
      </c>
      <c r="C259" s="69" t="s">
        <v>416</v>
      </c>
      <c r="D259" s="52">
        <v>264</v>
      </c>
    </row>
    <row r="260" spans="1:4" s="4" customFormat="1">
      <c r="A260" s="108">
        <v>4</v>
      </c>
      <c r="B260" s="34">
        <v>25</v>
      </c>
      <c r="C260" s="69" t="s">
        <v>414</v>
      </c>
      <c r="D260" s="52">
        <v>324</v>
      </c>
    </row>
    <row r="261" spans="1:4" s="4" customFormat="1">
      <c r="A261" s="108">
        <v>4</v>
      </c>
      <c r="B261" s="34">
        <v>26</v>
      </c>
      <c r="C261" s="69" t="s">
        <v>479</v>
      </c>
      <c r="D261" s="52">
        <v>264</v>
      </c>
    </row>
    <row r="262" spans="1:4" s="4" customFormat="1">
      <c r="A262" s="108">
        <v>4</v>
      </c>
      <c r="B262" s="34">
        <v>27</v>
      </c>
      <c r="C262" s="69" t="s">
        <v>480</v>
      </c>
      <c r="D262" s="52">
        <v>145</v>
      </c>
    </row>
    <row r="263" spans="1:4" s="4" customFormat="1">
      <c r="A263" s="108">
        <v>4</v>
      </c>
      <c r="B263" s="34">
        <v>29</v>
      </c>
      <c r="C263" s="69" t="s">
        <v>9</v>
      </c>
      <c r="D263" s="52">
        <v>805</v>
      </c>
    </row>
    <row r="264" spans="1:4" s="4" customFormat="1" ht="26.25">
      <c r="A264" s="108">
        <v>4</v>
      </c>
      <c r="B264" s="34">
        <v>30</v>
      </c>
      <c r="C264" s="109" t="s">
        <v>128</v>
      </c>
      <c r="D264" s="52">
        <v>1632</v>
      </c>
    </row>
    <row r="265" spans="1:4" s="4" customFormat="1" ht="26.25">
      <c r="A265" s="108">
        <v>4</v>
      </c>
      <c r="B265" s="34">
        <v>31</v>
      </c>
      <c r="C265" s="109" t="s">
        <v>126</v>
      </c>
      <c r="D265" s="52">
        <v>631</v>
      </c>
    </row>
    <row r="266" spans="1:4" s="4" customFormat="1" ht="26.25">
      <c r="A266" s="108">
        <v>4</v>
      </c>
      <c r="B266" s="34">
        <v>32</v>
      </c>
      <c r="C266" s="109" t="s">
        <v>127</v>
      </c>
      <c r="D266" s="52">
        <v>670</v>
      </c>
    </row>
    <row r="267" spans="1:4" s="4" customFormat="1">
      <c r="A267" s="108">
        <v>4</v>
      </c>
      <c r="B267" s="34">
        <v>33</v>
      </c>
      <c r="C267" s="109" t="s">
        <v>94</v>
      </c>
      <c r="D267" s="52">
        <v>1560</v>
      </c>
    </row>
    <row r="268" spans="1:4" s="4" customFormat="1">
      <c r="A268" s="108">
        <v>4</v>
      </c>
      <c r="B268" s="34">
        <v>34</v>
      </c>
      <c r="C268" s="109" t="s">
        <v>112</v>
      </c>
      <c r="D268" s="52">
        <v>531</v>
      </c>
    </row>
    <row r="269" spans="1:4" s="4" customFormat="1" ht="39">
      <c r="A269" s="108">
        <v>4</v>
      </c>
      <c r="B269" s="34">
        <v>35</v>
      </c>
      <c r="C269" s="109" t="s">
        <v>108</v>
      </c>
      <c r="D269" s="52">
        <v>1784</v>
      </c>
    </row>
    <row r="270" spans="1:4" s="4" customFormat="1" ht="26.25">
      <c r="A270" s="108">
        <v>4</v>
      </c>
      <c r="B270" s="34">
        <v>36</v>
      </c>
      <c r="C270" s="109" t="s">
        <v>109</v>
      </c>
      <c r="D270" s="52">
        <v>446</v>
      </c>
    </row>
    <row r="271" spans="1:4" s="4" customFormat="1">
      <c r="A271" s="108">
        <v>4</v>
      </c>
      <c r="B271" s="34">
        <v>37</v>
      </c>
      <c r="C271" s="109" t="s">
        <v>95</v>
      </c>
      <c r="D271" s="52">
        <v>1695</v>
      </c>
    </row>
    <row r="272" spans="1:4" s="4" customFormat="1">
      <c r="A272" s="108">
        <v>4</v>
      </c>
      <c r="B272" s="34">
        <v>38</v>
      </c>
      <c r="C272" s="109" t="s">
        <v>115</v>
      </c>
      <c r="D272" s="52">
        <v>294</v>
      </c>
    </row>
    <row r="273" spans="1:4" s="4" customFormat="1">
      <c r="A273" s="108">
        <v>4</v>
      </c>
      <c r="B273" s="34">
        <v>39</v>
      </c>
      <c r="C273" s="109" t="s">
        <v>114</v>
      </c>
      <c r="D273" s="52">
        <v>294</v>
      </c>
    </row>
    <row r="274" spans="1:4" s="4" customFormat="1">
      <c r="A274" s="108">
        <v>4</v>
      </c>
      <c r="B274" s="34">
        <v>40</v>
      </c>
      <c r="C274" s="109" t="s">
        <v>526</v>
      </c>
      <c r="D274" s="52">
        <v>201</v>
      </c>
    </row>
    <row r="275" spans="1:4" s="4" customFormat="1">
      <c r="A275" s="108">
        <v>4</v>
      </c>
      <c r="B275" s="34">
        <v>41</v>
      </c>
      <c r="C275" s="31" t="s">
        <v>383</v>
      </c>
      <c r="D275" s="52">
        <v>349</v>
      </c>
    </row>
    <row r="276" spans="1:4" s="4" customFormat="1">
      <c r="A276" s="108">
        <v>4</v>
      </c>
      <c r="B276" s="34">
        <v>42</v>
      </c>
      <c r="C276" s="31" t="s">
        <v>385</v>
      </c>
      <c r="D276" s="52">
        <v>82</v>
      </c>
    </row>
    <row r="277" spans="1:4" s="4" customFormat="1">
      <c r="A277" s="108">
        <v>4</v>
      </c>
      <c r="B277" s="34">
        <v>43</v>
      </c>
      <c r="C277" s="31" t="s">
        <v>496</v>
      </c>
      <c r="D277" s="52">
        <v>1456</v>
      </c>
    </row>
    <row r="278" spans="1:4" s="4" customFormat="1">
      <c r="A278" s="108">
        <v>4</v>
      </c>
      <c r="B278" s="34">
        <v>44</v>
      </c>
      <c r="C278" s="31" t="s">
        <v>391</v>
      </c>
      <c r="D278" s="52">
        <v>135</v>
      </c>
    </row>
    <row r="279" spans="1:4" s="4" customFormat="1">
      <c r="A279" s="108">
        <v>4</v>
      </c>
      <c r="B279" s="34">
        <v>45</v>
      </c>
      <c r="C279" s="31" t="s">
        <v>483</v>
      </c>
      <c r="D279" s="52">
        <v>175</v>
      </c>
    </row>
    <row r="280" spans="1:4" s="4" customFormat="1">
      <c r="A280" s="108">
        <v>4</v>
      </c>
      <c r="B280" s="34">
        <v>46</v>
      </c>
      <c r="C280" s="31" t="s">
        <v>484</v>
      </c>
      <c r="D280" s="52">
        <v>165</v>
      </c>
    </row>
    <row r="281" spans="1:4" s="4" customFormat="1">
      <c r="A281" s="108">
        <v>4</v>
      </c>
      <c r="B281" s="34">
        <v>47</v>
      </c>
      <c r="C281" s="31" t="s">
        <v>401</v>
      </c>
      <c r="D281" s="52">
        <v>217</v>
      </c>
    </row>
    <row r="282" spans="1:4" s="4" customFormat="1">
      <c r="A282" s="108">
        <v>4</v>
      </c>
      <c r="B282" s="34">
        <v>48</v>
      </c>
      <c r="C282" s="31" t="s">
        <v>405</v>
      </c>
      <c r="D282" s="52">
        <v>296</v>
      </c>
    </row>
    <row r="283" spans="1:4" s="4" customFormat="1">
      <c r="A283" s="108">
        <v>4</v>
      </c>
      <c r="B283" s="34">
        <v>49</v>
      </c>
      <c r="C283" s="31" t="s">
        <v>380</v>
      </c>
      <c r="D283" s="52">
        <v>100</v>
      </c>
    </row>
    <row r="284" spans="1:4" s="4" customFormat="1">
      <c r="A284" s="108">
        <v>4</v>
      </c>
      <c r="B284" s="34">
        <v>50</v>
      </c>
      <c r="C284" s="31" t="s">
        <v>381</v>
      </c>
      <c r="D284" s="52">
        <v>460</v>
      </c>
    </row>
    <row r="285" spans="1:4" s="4" customFormat="1">
      <c r="A285" s="108">
        <v>4</v>
      </c>
      <c r="B285" s="34">
        <v>51</v>
      </c>
      <c r="C285" s="31" t="s">
        <v>382</v>
      </c>
      <c r="D285" s="52">
        <v>460</v>
      </c>
    </row>
    <row r="286" spans="1:4" s="4" customFormat="1" ht="25.5">
      <c r="A286" s="108">
        <v>4</v>
      </c>
      <c r="B286" s="34">
        <v>52</v>
      </c>
      <c r="C286" s="110" t="s">
        <v>251</v>
      </c>
      <c r="D286" s="52">
        <v>3562</v>
      </c>
    </row>
    <row r="287" spans="1:4">
      <c r="A287" s="108">
        <v>4</v>
      </c>
      <c r="B287" s="34">
        <v>53</v>
      </c>
      <c r="C287" s="69" t="s">
        <v>11</v>
      </c>
      <c r="D287" s="52">
        <v>652</v>
      </c>
    </row>
    <row r="288" spans="1:4">
      <c r="A288" s="108">
        <v>4</v>
      </c>
      <c r="B288" s="34">
        <v>54</v>
      </c>
      <c r="C288" s="69" t="s">
        <v>12</v>
      </c>
      <c r="D288" s="52">
        <v>534</v>
      </c>
    </row>
    <row r="289" spans="1:4" s="14" customFormat="1">
      <c r="A289" s="108">
        <v>4</v>
      </c>
      <c r="B289" s="34">
        <v>55</v>
      </c>
      <c r="C289" s="69" t="s">
        <v>13</v>
      </c>
      <c r="D289" s="52" t="s">
        <v>38</v>
      </c>
    </row>
    <row r="290" spans="1:4" s="14" customFormat="1">
      <c r="A290" s="108">
        <v>4</v>
      </c>
      <c r="B290" s="34">
        <v>56</v>
      </c>
      <c r="C290" s="69" t="s">
        <v>14</v>
      </c>
      <c r="D290" s="52" t="s">
        <v>38</v>
      </c>
    </row>
    <row r="291" spans="1:4" s="68" customFormat="1" ht="21" customHeight="1">
      <c r="A291" s="149" t="s">
        <v>511</v>
      </c>
      <c r="B291" s="149"/>
      <c r="C291" s="149"/>
      <c r="D291" s="149"/>
    </row>
    <row r="292" spans="1:4" s="105" customFormat="1" ht="25.5">
      <c r="A292" s="103">
        <v>5</v>
      </c>
      <c r="B292" s="104">
        <v>1</v>
      </c>
      <c r="C292" s="42" t="s">
        <v>514</v>
      </c>
      <c r="D292" s="43">
        <v>40</v>
      </c>
    </row>
    <row r="293" spans="1:4" s="105" customFormat="1" ht="38.25">
      <c r="A293" s="103">
        <v>5</v>
      </c>
      <c r="B293" s="104">
        <f>B292+1</f>
        <v>2</v>
      </c>
      <c r="C293" s="42" t="s">
        <v>16</v>
      </c>
      <c r="D293" s="43">
        <v>229</v>
      </c>
    </row>
    <row r="294" spans="1:4" s="105" customFormat="1" ht="38.25">
      <c r="A294" s="103">
        <v>5</v>
      </c>
      <c r="B294" s="104">
        <f t="shared" ref="B294:B296" si="14">B293+1</f>
        <v>3</v>
      </c>
      <c r="C294" s="42" t="s">
        <v>17</v>
      </c>
      <c r="D294" s="43">
        <v>93</v>
      </c>
    </row>
    <row r="295" spans="1:4" s="105" customFormat="1" ht="25.5">
      <c r="A295" s="103">
        <v>5</v>
      </c>
      <c r="B295" s="104">
        <v>5</v>
      </c>
      <c r="C295" s="42" t="s">
        <v>18</v>
      </c>
      <c r="D295" s="43">
        <v>200</v>
      </c>
    </row>
    <row r="296" spans="1:4" s="105" customFormat="1" ht="25.5">
      <c r="A296" s="103">
        <v>5</v>
      </c>
      <c r="B296" s="104">
        <f t="shared" si="14"/>
        <v>6</v>
      </c>
      <c r="C296" s="42" t="s">
        <v>19</v>
      </c>
      <c r="D296" s="43">
        <v>252</v>
      </c>
    </row>
    <row r="297" spans="1:4" s="68" customFormat="1" ht="21" customHeight="1">
      <c r="A297" s="150" t="s">
        <v>481</v>
      </c>
      <c r="B297" s="151"/>
      <c r="C297" s="151"/>
      <c r="D297" s="151"/>
    </row>
    <row r="298" spans="1:4" ht="15" customHeight="1">
      <c r="A298" s="74">
        <v>5</v>
      </c>
      <c r="B298" s="75">
        <v>7</v>
      </c>
      <c r="C298" s="33" t="s">
        <v>297</v>
      </c>
      <c r="D298" s="90">
        <v>637</v>
      </c>
    </row>
    <row r="299" spans="1:4" ht="15" customHeight="1">
      <c r="A299" s="74">
        <v>5</v>
      </c>
      <c r="B299" s="75">
        <f>B298+1</f>
        <v>8</v>
      </c>
      <c r="C299" s="33" t="s">
        <v>298</v>
      </c>
      <c r="D299" s="90">
        <v>663</v>
      </c>
    </row>
    <row r="300" spans="1:4" ht="15" customHeight="1">
      <c r="A300" s="74">
        <v>5</v>
      </c>
      <c r="B300" s="75">
        <f t="shared" ref="B300:B322" si="15">B299+1</f>
        <v>9</v>
      </c>
      <c r="C300" s="33" t="s">
        <v>299</v>
      </c>
      <c r="D300" s="90">
        <v>581</v>
      </c>
    </row>
    <row r="301" spans="1:4" ht="25.5">
      <c r="A301" s="74">
        <v>5</v>
      </c>
      <c r="B301" s="75">
        <f t="shared" si="15"/>
        <v>10</v>
      </c>
      <c r="C301" s="33" t="s">
        <v>300</v>
      </c>
      <c r="D301" s="90">
        <v>544</v>
      </c>
    </row>
    <row r="302" spans="1:4" ht="15" customHeight="1">
      <c r="A302" s="74">
        <v>5</v>
      </c>
      <c r="B302" s="75">
        <f t="shared" si="15"/>
        <v>11</v>
      </c>
      <c r="C302" s="33" t="s">
        <v>301</v>
      </c>
      <c r="D302" s="90">
        <v>551</v>
      </c>
    </row>
    <row r="303" spans="1:4" ht="15" customHeight="1">
      <c r="A303" s="74">
        <v>5</v>
      </c>
      <c r="B303" s="75">
        <f t="shared" si="15"/>
        <v>12</v>
      </c>
      <c r="C303" s="33" t="s">
        <v>302</v>
      </c>
      <c r="D303" s="90">
        <v>680</v>
      </c>
    </row>
    <row r="304" spans="1:4" ht="15" customHeight="1">
      <c r="A304" s="74">
        <v>5</v>
      </c>
      <c r="B304" s="75">
        <f t="shared" si="15"/>
        <v>13</v>
      </c>
      <c r="C304" s="33" t="s">
        <v>303</v>
      </c>
      <c r="D304" s="90">
        <v>480</v>
      </c>
    </row>
    <row r="305" spans="1:4">
      <c r="A305" s="74">
        <v>5</v>
      </c>
      <c r="B305" s="75">
        <f t="shared" si="15"/>
        <v>14</v>
      </c>
      <c r="C305" s="33" t="s">
        <v>304</v>
      </c>
      <c r="D305" s="90">
        <v>646</v>
      </c>
    </row>
    <row r="306" spans="1:4">
      <c r="A306" s="74">
        <v>5</v>
      </c>
      <c r="B306" s="75">
        <f t="shared" si="15"/>
        <v>15</v>
      </c>
      <c r="C306" s="33" t="s">
        <v>305</v>
      </c>
      <c r="D306" s="90">
        <v>766</v>
      </c>
    </row>
    <row r="307" spans="1:4" ht="25.5">
      <c r="A307" s="74">
        <v>5</v>
      </c>
      <c r="B307" s="75">
        <f t="shared" si="15"/>
        <v>16</v>
      </c>
      <c r="C307" s="33" t="s">
        <v>306</v>
      </c>
      <c r="D307" s="90">
        <v>541</v>
      </c>
    </row>
    <row r="308" spans="1:4">
      <c r="A308" s="74">
        <v>5</v>
      </c>
      <c r="B308" s="75">
        <f t="shared" si="15"/>
        <v>17</v>
      </c>
      <c r="C308" s="33" t="s">
        <v>307</v>
      </c>
      <c r="D308" s="90">
        <v>554</v>
      </c>
    </row>
    <row r="309" spans="1:4">
      <c r="A309" s="74">
        <v>5</v>
      </c>
      <c r="B309" s="75">
        <f t="shared" si="15"/>
        <v>18</v>
      </c>
      <c r="C309" s="33" t="s">
        <v>308</v>
      </c>
      <c r="D309" s="90">
        <v>541</v>
      </c>
    </row>
    <row r="310" spans="1:4">
      <c r="A310" s="74">
        <v>5</v>
      </c>
      <c r="B310" s="75">
        <f t="shared" si="15"/>
        <v>19</v>
      </c>
      <c r="C310" s="33" t="s">
        <v>309</v>
      </c>
      <c r="D310" s="90">
        <v>599</v>
      </c>
    </row>
    <row r="311" spans="1:4">
      <c r="A311" s="74">
        <v>5</v>
      </c>
      <c r="B311" s="75">
        <f t="shared" si="15"/>
        <v>20</v>
      </c>
      <c r="C311" s="33" t="s">
        <v>310</v>
      </c>
      <c r="D311" s="90">
        <v>557</v>
      </c>
    </row>
    <row r="312" spans="1:4" ht="15.75" customHeight="1">
      <c r="A312" s="74">
        <v>5</v>
      </c>
      <c r="B312" s="75">
        <f t="shared" si="15"/>
        <v>21</v>
      </c>
      <c r="C312" s="31" t="s">
        <v>311</v>
      </c>
      <c r="D312" s="90">
        <v>623</v>
      </c>
    </row>
    <row r="313" spans="1:4" s="25" customFormat="1" ht="14.25" customHeight="1">
      <c r="A313" s="74">
        <v>5</v>
      </c>
      <c r="B313" s="75">
        <f t="shared" si="15"/>
        <v>22</v>
      </c>
      <c r="C313" s="31" t="s">
        <v>141</v>
      </c>
      <c r="D313" s="90">
        <v>715</v>
      </c>
    </row>
    <row r="314" spans="1:4" s="25" customFormat="1" ht="14.25" customHeight="1">
      <c r="A314" s="74">
        <v>5</v>
      </c>
      <c r="B314" s="75">
        <f t="shared" si="15"/>
        <v>23</v>
      </c>
      <c r="C314" s="31" t="s">
        <v>312</v>
      </c>
      <c r="D314" s="90">
        <v>721</v>
      </c>
    </row>
    <row r="315" spans="1:4" s="25" customFormat="1" ht="15" customHeight="1">
      <c r="A315" s="74">
        <v>5</v>
      </c>
      <c r="B315" s="75">
        <f t="shared" si="15"/>
        <v>24</v>
      </c>
      <c r="C315" s="31" t="s">
        <v>313</v>
      </c>
      <c r="D315" s="90">
        <v>661</v>
      </c>
    </row>
    <row r="316" spans="1:4" s="25" customFormat="1" ht="14.25" customHeight="1">
      <c r="A316" s="74">
        <v>5</v>
      </c>
      <c r="B316" s="75">
        <f t="shared" si="15"/>
        <v>25</v>
      </c>
      <c r="C316" s="33" t="s">
        <v>142</v>
      </c>
      <c r="D316" s="90">
        <v>872</v>
      </c>
    </row>
    <row r="317" spans="1:4" s="25" customFormat="1" ht="15.75" customHeight="1">
      <c r="A317" s="74">
        <v>5</v>
      </c>
      <c r="B317" s="75">
        <f t="shared" si="15"/>
        <v>26</v>
      </c>
      <c r="C317" s="33" t="s">
        <v>143</v>
      </c>
      <c r="D317" s="90">
        <v>872</v>
      </c>
    </row>
    <row r="318" spans="1:4" s="25" customFormat="1" ht="24" customHeight="1">
      <c r="A318" s="74">
        <v>5</v>
      </c>
      <c r="B318" s="75">
        <f t="shared" si="15"/>
        <v>27</v>
      </c>
      <c r="C318" s="33" t="s">
        <v>144</v>
      </c>
      <c r="D318" s="90">
        <v>864</v>
      </c>
    </row>
    <row r="319" spans="1:4" s="25" customFormat="1" ht="15" customHeight="1">
      <c r="A319" s="74">
        <v>5</v>
      </c>
      <c r="B319" s="75">
        <f t="shared" si="15"/>
        <v>28</v>
      </c>
      <c r="C319" s="33" t="s">
        <v>145</v>
      </c>
      <c r="D319" s="90">
        <v>700</v>
      </c>
    </row>
    <row r="320" spans="1:4" s="25" customFormat="1" ht="15" customHeight="1">
      <c r="A320" s="74">
        <v>5</v>
      </c>
      <c r="B320" s="75">
        <f t="shared" si="15"/>
        <v>29</v>
      </c>
      <c r="C320" s="33" t="s">
        <v>146</v>
      </c>
      <c r="D320" s="90">
        <v>852</v>
      </c>
    </row>
    <row r="321" spans="1:4" s="25" customFormat="1" ht="15" customHeight="1">
      <c r="A321" s="74">
        <v>5</v>
      </c>
      <c r="B321" s="75">
        <f t="shared" si="15"/>
        <v>30</v>
      </c>
      <c r="C321" s="33" t="s">
        <v>148</v>
      </c>
      <c r="D321" s="90">
        <v>533</v>
      </c>
    </row>
    <row r="322" spans="1:4" s="25" customFormat="1" ht="37.5" customHeight="1">
      <c r="A322" s="74">
        <v>5</v>
      </c>
      <c r="B322" s="75">
        <f t="shared" si="15"/>
        <v>31</v>
      </c>
      <c r="C322" s="33" t="s">
        <v>150</v>
      </c>
      <c r="D322" s="90">
        <v>1612</v>
      </c>
    </row>
    <row r="323" spans="1:4" s="25" customFormat="1">
      <c r="A323" s="74">
        <v>5</v>
      </c>
      <c r="B323" s="75">
        <v>32</v>
      </c>
      <c r="C323" s="33" t="s">
        <v>536</v>
      </c>
      <c r="D323" s="90">
        <v>584</v>
      </c>
    </row>
    <row r="324" spans="1:4" s="25" customFormat="1" ht="25.5">
      <c r="A324" s="74">
        <v>5</v>
      </c>
      <c r="B324" s="75">
        <v>33</v>
      </c>
      <c r="C324" s="33" t="s">
        <v>568</v>
      </c>
      <c r="D324" s="90">
        <v>821</v>
      </c>
    </row>
    <row r="325" spans="1:4" s="25" customFormat="1" ht="24.75" customHeight="1">
      <c r="A325" s="74">
        <v>5</v>
      </c>
      <c r="B325" s="75">
        <v>34</v>
      </c>
      <c r="C325" s="33" t="s">
        <v>571</v>
      </c>
      <c r="D325" s="90">
        <v>498</v>
      </c>
    </row>
    <row r="326" spans="1:4" s="25" customFormat="1" ht="24.75" customHeight="1">
      <c r="A326" s="74">
        <v>5</v>
      </c>
      <c r="B326" s="75" t="s">
        <v>588</v>
      </c>
      <c r="C326" s="33" t="s">
        <v>589</v>
      </c>
      <c r="D326" s="90">
        <v>708</v>
      </c>
    </row>
    <row r="327" spans="1:4" s="25" customFormat="1" ht="24.75" customHeight="1">
      <c r="A327" s="74">
        <v>5</v>
      </c>
      <c r="B327" s="75" t="s">
        <v>617</v>
      </c>
      <c r="C327" s="33" t="s">
        <v>618</v>
      </c>
      <c r="D327" s="90">
        <v>632</v>
      </c>
    </row>
    <row r="328" spans="1:4" s="25" customFormat="1" ht="24.75" customHeight="1">
      <c r="A328" s="146" t="s">
        <v>42</v>
      </c>
      <c r="B328" s="146"/>
      <c r="C328" s="146"/>
      <c r="D328" s="146"/>
    </row>
    <row r="329" spans="1:4" ht="38.25">
      <c r="A329" s="39">
        <v>5</v>
      </c>
      <c r="B329" s="8">
        <v>35</v>
      </c>
      <c r="C329" s="40" t="s">
        <v>43</v>
      </c>
      <c r="D329" s="92">
        <v>54</v>
      </c>
    </row>
    <row r="330" spans="1:4">
      <c r="A330" s="39">
        <v>5</v>
      </c>
      <c r="B330" s="8">
        <f>B329+1</f>
        <v>36</v>
      </c>
      <c r="C330" s="40" t="s">
        <v>337</v>
      </c>
      <c r="D330" s="92">
        <v>56</v>
      </c>
    </row>
    <row r="331" spans="1:4">
      <c r="A331" s="39">
        <v>5</v>
      </c>
      <c r="B331" s="8">
        <f t="shared" ref="B331:B340" si="16">B330+1</f>
        <v>37</v>
      </c>
      <c r="C331" s="40" t="s">
        <v>44</v>
      </c>
      <c r="D331" s="92">
        <v>173</v>
      </c>
    </row>
    <row r="332" spans="1:4">
      <c r="A332" s="39">
        <v>5</v>
      </c>
      <c r="B332" s="8">
        <f t="shared" si="16"/>
        <v>38</v>
      </c>
      <c r="C332" s="40" t="s">
        <v>45</v>
      </c>
      <c r="D332" s="92">
        <v>158</v>
      </c>
    </row>
    <row r="333" spans="1:4" ht="25.5">
      <c r="A333" s="39">
        <v>5</v>
      </c>
      <c r="B333" s="8">
        <f t="shared" si="16"/>
        <v>39</v>
      </c>
      <c r="C333" s="40" t="s">
        <v>338</v>
      </c>
      <c r="D333" s="92">
        <v>18</v>
      </c>
    </row>
    <row r="334" spans="1:4">
      <c r="A334" s="39">
        <v>5</v>
      </c>
      <c r="B334" s="8">
        <f t="shared" si="16"/>
        <v>40</v>
      </c>
      <c r="C334" s="40" t="s">
        <v>339</v>
      </c>
      <c r="D334" s="92">
        <v>38</v>
      </c>
    </row>
    <row r="335" spans="1:4">
      <c r="A335" s="39">
        <v>5</v>
      </c>
      <c r="B335" s="8">
        <f t="shared" si="16"/>
        <v>41</v>
      </c>
      <c r="C335" s="40" t="s">
        <v>46</v>
      </c>
      <c r="D335" s="92">
        <v>235</v>
      </c>
    </row>
    <row r="336" spans="1:4">
      <c r="A336" s="39">
        <v>5</v>
      </c>
      <c r="B336" s="8">
        <f t="shared" si="16"/>
        <v>42</v>
      </c>
      <c r="C336" s="40" t="s">
        <v>47</v>
      </c>
      <c r="D336" s="92">
        <v>230</v>
      </c>
    </row>
    <row r="337" spans="1:4">
      <c r="A337" s="39">
        <v>5</v>
      </c>
      <c r="B337" s="8">
        <f t="shared" si="16"/>
        <v>43</v>
      </c>
      <c r="C337" s="40" t="s">
        <v>340</v>
      </c>
      <c r="D337" s="92">
        <v>199</v>
      </c>
    </row>
    <row r="338" spans="1:4" s="4" customFormat="1">
      <c r="A338" s="39">
        <v>5</v>
      </c>
      <c r="B338" s="8">
        <f t="shared" si="16"/>
        <v>44</v>
      </c>
      <c r="C338" s="40" t="s">
        <v>341</v>
      </c>
      <c r="D338" s="92">
        <v>290</v>
      </c>
    </row>
    <row r="339" spans="1:4" s="4" customFormat="1">
      <c r="A339" s="39">
        <v>5</v>
      </c>
      <c r="B339" s="8">
        <f t="shared" si="16"/>
        <v>45</v>
      </c>
      <c r="C339" s="40" t="s">
        <v>342</v>
      </c>
      <c r="D339" s="92">
        <v>176</v>
      </c>
    </row>
    <row r="340" spans="1:4" s="4" customFormat="1">
      <c r="A340" s="39">
        <v>5</v>
      </c>
      <c r="B340" s="8">
        <f t="shared" si="16"/>
        <v>46</v>
      </c>
      <c r="C340" s="40" t="s">
        <v>48</v>
      </c>
      <c r="D340" s="92">
        <v>226</v>
      </c>
    </row>
    <row r="341" spans="1:4" s="4" customFormat="1">
      <c r="A341" s="39">
        <v>5</v>
      </c>
      <c r="B341" s="120" t="s">
        <v>572</v>
      </c>
      <c r="C341" s="40" t="s">
        <v>343</v>
      </c>
      <c r="D341" s="92">
        <v>58</v>
      </c>
    </row>
    <row r="342" spans="1:4" s="4" customFormat="1">
      <c r="A342" s="146" t="s">
        <v>533</v>
      </c>
      <c r="B342" s="146"/>
      <c r="C342" s="146"/>
      <c r="D342" s="146"/>
    </row>
    <row r="343" spans="1:4" s="4" customFormat="1">
      <c r="A343" s="76">
        <v>5</v>
      </c>
      <c r="B343" s="121">
        <v>47</v>
      </c>
      <c r="C343" s="40" t="s">
        <v>522</v>
      </c>
      <c r="D343" s="92">
        <v>97</v>
      </c>
    </row>
    <row r="344" spans="1:4" s="4" customFormat="1" ht="18.75" customHeight="1">
      <c r="A344" s="76">
        <v>5</v>
      </c>
      <c r="B344" s="17">
        <f>B343+1</f>
        <v>48</v>
      </c>
      <c r="C344" s="40" t="s">
        <v>344</v>
      </c>
      <c r="D344" s="92">
        <v>58</v>
      </c>
    </row>
    <row r="345" spans="1:4" s="4" customFormat="1">
      <c r="A345" s="76">
        <v>5</v>
      </c>
      <c r="B345" s="17">
        <f t="shared" ref="B345:B359" si="17">B344+1</f>
        <v>49</v>
      </c>
      <c r="C345" s="40" t="s">
        <v>51</v>
      </c>
      <c r="D345" s="92">
        <v>396</v>
      </c>
    </row>
    <row r="346" spans="1:4" s="4" customFormat="1">
      <c r="A346" s="76">
        <v>5</v>
      </c>
      <c r="B346" s="17">
        <f t="shared" si="17"/>
        <v>50</v>
      </c>
      <c r="C346" s="40" t="s">
        <v>52</v>
      </c>
      <c r="D346" s="92">
        <v>372</v>
      </c>
    </row>
    <row r="347" spans="1:4" s="4" customFormat="1">
      <c r="A347" s="76">
        <v>5</v>
      </c>
      <c r="B347" s="17">
        <v>51</v>
      </c>
      <c r="C347" s="84" t="s">
        <v>451</v>
      </c>
      <c r="D347" s="92">
        <v>79</v>
      </c>
    </row>
    <row r="348" spans="1:4" s="4" customFormat="1">
      <c r="A348" s="76">
        <v>5</v>
      </c>
      <c r="B348" s="17">
        <v>55</v>
      </c>
      <c r="C348" s="84" t="s">
        <v>535</v>
      </c>
      <c r="D348" s="92">
        <v>220</v>
      </c>
    </row>
    <row r="349" spans="1:4" s="4" customFormat="1" ht="25.5">
      <c r="A349" s="76">
        <v>5</v>
      </c>
      <c r="B349" s="17">
        <v>52</v>
      </c>
      <c r="C349" s="33" t="s">
        <v>315</v>
      </c>
      <c r="D349" s="92">
        <v>1196</v>
      </c>
    </row>
    <row r="350" spans="1:4" s="4" customFormat="1">
      <c r="A350" s="76">
        <v>5</v>
      </c>
      <c r="B350" s="17">
        <f t="shared" si="17"/>
        <v>53</v>
      </c>
      <c r="C350" s="33" t="s">
        <v>316</v>
      </c>
      <c r="D350" s="92">
        <v>623</v>
      </c>
    </row>
    <row r="351" spans="1:4" s="4" customFormat="1" ht="25.5">
      <c r="A351" s="76">
        <v>5</v>
      </c>
      <c r="B351" s="17">
        <f t="shared" si="17"/>
        <v>54</v>
      </c>
      <c r="C351" s="33" t="s">
        <v>317</v>
      </c>
      <c r="D351" s="92">
        <v>511</v>
      </c>
    </row>
    <row r="352" spans="1:4" s="4" customFormat="1">
      <c r="A352" s="76">
        <v>5</v>
      </c>
      <c r="B352" s="17">
        <v>56</v>
      </c>
      <c r="C352" s="35" t="s">
        <v>318</v>
      </c>
      <c r="D352" s="92">
        <v>658</v>
      </c>
    </row>
    <row r="353" spans="1:4" s="4" customFormat="1">
      <c r="A353" s="76">
        <v>5</v>
      </c>
      <c r="B353" s="17">
        <f t="shared" si="17"/>
        <v>57</v>
      </c>
      <c r="C353" s="35" t="s">
        <v>492</v>
      </c>
      <c r="D353" s="92">
        <v>398</v>
      </c>
    </row>
    <row r="354" spans="1:4" s="4" customFormat="1">
      <c r="A354" s="76">
        <v>5</v>
      </c>
      <c r="B354" s="17">
        <f t="shared" si="17"/>
        <v>58</v>
      </c>
      <c r="C354" s="35" t="s">
        <v>319</v>
      </c>
      <c r="D354" s="92">
        <v>715</v>
      </c>
    </row>
    <row r="355" spans="1:4" ht="38.25">
      <c r="A355" s="76">
        <v>5</v>
      </c>
      <c r="B355" s="17">
        <f t="shared" si="17"/>
        <v>59</v>
      </c>
      <c r="C355" s="35" t="s">
        <v>548</v>
      </c>
      <c r="D355" s="92">
        <v>713</v>
      </c>
    </row>
    <row r="356" spans="1:4">
      <c r="A356" s="76">
        <v>5</v>
      </c>
      <c r="B356" s="17">
        <f t="shared" si="17"/>
        <v>60</v>
      </c>
      <c r="C356" s="35" t="s">
        <v>320</v>
      </c>
      <c r="D356" s="92">
        <v>523</v>
      </c>
    </row>
    <row r="357" spans="1:4" ht="25.5">
      <c r="A357" s="76">
        <v>5</v>
      </c>
      <c r="B357" s="17">
        <f t="shared" si="17"/>
        <v>61</v>
      </c>
      <c r="C357" s="35" t="s">
        <v>458</v>
      </c>
      <c r="D357" s="92">
        <v>616</v>
      </c>
    </row>
    <row r="358" spans="1:4" ht="25.5">
      <c r="A358" s="76">
        <v>5</v>
      </c>
      <c r="B358" s="17">
        <f t="shared" si="17"/>
        <v>62</v>
      </c>
      <c r="C358" s="35" t="s">
        <v>321</v>
      </c>
      <c r="D358" s="92">
        <v>630</v>
      </c>
    </row>
    <row r="359" spans="1:4">
      <c r="A359" s="76">
        <v>5</v>
      </c>
      <c r="B359" s="17">
        <f t="shared" si="17"/>
        <v>63</v>
      </c>
      <c r="C359" s="33" t="s">
        <v>322</v>
      </c>
      <c r="D359" s="92">
        <v>536</v>
      </c>
    </row>
    <row r="360" spans="1:4">
      <c r="A360" s="76">
        <v>5</v>
      </c>
      <c r="B360" s="17" t="s">
        <v>615</v>
      </c>
      <c r="C360" s="33" t="s">
        <v>616</v>
      </c>
      <c r="D360" s="92">
        <v>150</v>
      </c>
    </row>
    <row r="361" spans="1:4">
      <c r="A361" s="152" t="s">
        <v>527</v>
      </c>
      <c r="B361" s="153"/>
      <c r="C361" s="153"/>
      <c r="D361" s="153"/>
    </row>
    <row r="362" spans="1:4">
      <c r="A362" s="76">
        <v>5</v>
      </c>
      <c r="B362" s="17">
        <v>64</v>
      </c>
      <c r="C362" s="40" t="s">
        <v>634</v>
      </c>
      <c r="D362" s="92">
        <v>178</v>
      </c>
    </row>
    <row r="363" spans="1:4" ht="15" customHeight="1">
      <c r="A363" s="76">
        <v>5</v>
      </c>
      <c r="B363" s="17">
        <v>65</v>
      </c>
      <c r="C363" s="33" t="s">
        <v>87</v>
      </c>
      <c r="D363" s="92">
        <v>631</v>
      </c>
    </row>
    <row r="364" spans="1:4">
      <c r="A364" s="76">
        <v>5</v>
      </c>
      <c r="B364" s="17">
        <v>66</v>
      </c>
      <c r="C364" s="33" t="s">
        <v>86</v>
      </c>
      <c r="D364" s="92">
        <v>467</v>
      </c>
    </row>
    <row r="365" spans="1:4" ht="25.5">
      <c r="A365" s="76">
        <v>5</v>
      </c>
      <c r="B365" s="17">
        <v>67</v>
      </c>
      <c r="C365" s="33" t="s">
        <v>325</v>
      </c>
      <c r="D365" s="92">
        <v>264</v>
      </c>
    </row>
    <row r="366" spans="1:4">
      <c r="A366" s="152" t="s">
        <v>528</v>
      </c>
      <c r="B366" s="153"/>
      <c r="C366" s="153"/>
      <c r="D366" s="153"/>
    </row>
    <row r="367" spans="1:4">
      <c r="A367" s="76">
        <v>5</v>
      </c>
      <c r="B367" s="17">
        <v>68</v>
      </c>
      <c r="C367" s="33" t="s">
        <v>495</v>
      </c>
      <c r="D367" s="93">
        <v>360</v>
      </c>
    </row>
    <row r="368" spans="1:4" ht="16.5" customHeight="1">
      <c r="A368" s="76">
        <v>5</v>
      </c>
      <c r="B368" s="17">
        <f>B367+1</f>
        <v>69</v>
      </c>
      <c r="C368" s="33" t="s">
        <v>53</v>
      </c>
      <c r="D368" s="93">
        <v>595</v>
      </c>
    </row>
    <row r="369" spans="1:4">
      <c r="A369" s="76">
        <v>5</v>
      </c>
      <c r="B369" s="17">
        <f t="shared" ref="B369:B372" si="18">B368+1</f>
        <v>70</v>
      </c>
      <c r="C369" s="33" t="s">
        <v>55</v>
      </c>
      <c r="D369" s="93">
        <v>521</v>
      </c>
    </row>
    <row r="370" spans="1:4">
      <c r="A370" s="76">
        <v>5</v>
      </c>
      <c r="B370" s="17">
        <f t="shared" si="18"/>
        <v>71</v>
      </c>
      <c r="C370" s="33" t="s">
        <v>54</v>
      </c>
      <c r="D370" s="93">
        <v>521</v>
      </c>
    </row>
    <row r="371" spans="1:4">
      <c r="A371" s="76">
        <v>5</v>
      </c>
      <c r="B371" s="17">
        <f t="shared" si="18"/>
        <v>72</v>
      </c>
      <c r="C371" s="33" t="s">
        <v>549</v>
      </c>
      <c r="D371" s="93">
        <v>530</v>
      </c>
    </row>
    <row r="372" spans="1:4">
      <c r="A372" s="76">
        <v>5</v>
      </c>
      <c r="B372" s="17">
        <f t="shared" si="18"/>
        <v>73</v>
      </c>
      <c r="C372" s="31" t="s">
        <v>314</v>
      </c>
      <c r="D372" s="93">
        <v>704</v>
      </c>
    </row>
    <row r="373" spans="1:4">
      <c r="A373" s="152" t="s">
        <v>529</v>
      </c>
      <c r="B373" s="153"/>
      <c r="C373" s="153"/>
      <c r="D373" s="153"/>
    </row>
    <row r="374" spans="1:4" ht="25.5">
      <c r="A374" s="76">
        <v>5</v>
      </c>
      <c r="B374" s="17">
        <v>74</v>
      </c>
      <c r="C374" s="33" t="s">
        <v>56</v>
      </c>
      <c r="D374" s="93">
        <v>452</v>
      </c>
    </row>
    <row r="375" spans="1:4" ht="16.5" customHeight="1">
      <c r="A375" s="76">
        <v>5</v>
      </c>
      <c r="B375" s="17">
        <f>B374+1</f>
        <v>75</v>
      </c>
      <c r="C375" s="33" t="s">
        <v>57</v>
      </c>
      <c r="D375" s="93">
        <v>452</v>
      </c>
    </row>
    <row r="376" spans="1:4">
      <c r="A376" s="76">
        <v>5</v>
      </c>
      <c r="B376" s="17">
        <f t="shared" ref="B376:B382" si="19">B375+1</f>
        <v>76</v>
      </c>
      <c r="C376" s="33" t="s">
        <v>58</v>
      </c>
      <c r="D376" s="93">
        <v>342</v>
      </c>
    </row>
    <row r="377" spans="1:4">
      <c r="A377" s="76">
        <v>5</v>
      </c>
      <c r="B377" s="17">
        <f t="shared" si="19"/>
        <v>77</v>
      </c>
      <c r="C377" s="33" t="s">
        <v>59</v>
      </c>
      <c r="D377" s="93">
        <v>419</v>
      </c>
    </row>
    <row r="378" spans="1:4">
      <c r="A378" s="76">
        <v>5</v>
      </c>
      <c r="B378" s="17">
        <f t="shared" si="19"/>
        <v>78</v>
      </c>
      <c r="C378" s="33" t="s">
        <v>60</v>
      </c>
      <c r="D378" s="93">
        <v>433</v>
      </c>
    </row>
    <row r="379" spans="1:4" ht="25.5">
      <c r="A379" s="76">
        <v>5</v>
      </c>
      <c r="B379" s="17">
        <f t="shared" si="19"/>
        <v>79</v>
      </c>
      <c r="C379" s="33" t="s">
        <v>61</v>
      </c>
      <c r="D379" s="93">
        <v>422</v>
      </c>
    </row>
    <row r="380" spans="1:4">
      <c r="A380" s="76">
        <v>5</v>
      </c>
      <c r="B380" s="17">
        <f t="shared" si="19"/>
        <v>80</v>
      </c>
      <c r="C380" s="37" t="s">
        <v>62</v>
      </c>
      <c r="D380" s="93">
        <v>400</v>
      </c>
    </row>
    <row r="381" spans="1:4">
      <c r="A381" s="76">
        <v>5</v>
      </c>
      <c r="B381" s="17">
        <f t="shared" si="19"/>
        <v>81</v>
      </c>
      <c r="C381" s="37" t="s">
        <v>63</v>
      </c>
      <c r="D381" s="93">
        <v>427</v>
      </c>
    </row>
    <row r="382" spans="1:4">
      <c r="A382" s="76">
        <v>5</v>
      </c>
      <c r="B382" s="17">
        <f t="shared" si="19"/>
        <v>82</v>
      </c>
      <c r="C382" s="37" t="s">
        <v>64</v>
      </c>
      <c r="D382" s="93">
        <v>450</v>
      </c>
    </row>
    <row r="383" spans="1:4">
      <c r="A383" s="146" t="s">
        <v>530</v>
      </c>
      <c r="B383" s="146"/>
      <c r="C383" s="146"/>
      <c r="D383" s="146"/>
    </row>
    <row r="384" spans="1:4">
      <c r="A384" s="39">
        <v>5</v>
      </c>
      <c r="B384" s="8">
        <v>83</v>
      </c>
      <c r="C384" s="33" t="s">
        <v>69</v>
      </c>
      <c r="D384" s="92">
        <v>467</v>
      </c>
    </row>
    <row r="385" spans="1:4" ht="25.5">
      <c r="A385" s="39">
        <v>5</v>
      </c>
      <c r="B385" s="8">
        <f>B384+1</f>
        <v>84</v>
      </c>
      <c r="C385" s="33" t="s">
        <v>70</v>
      </c>
      <c r="D385" s="92">
        <v>467</v>
      </c>
    </row>
    <row r="386" spans="1:4">
      <c r="A386" s="39">
        <v>5</v>
      </c>
      <c r="B386" s="8">
        <f t="shared" ref="B386:B407" si="20">B385+1</f>
        <v>85</v>
      </c>
      <c r="C386" s="33" t="s">
        <v>71</v>
      </c>
      <c r="D386" s="92">
        <v>467</v>
      </c>
    </row>
    <row r="387" spans="1:4">
      <c r="A387" s="39">
        <v>5</v>
      </c>
      <c r="B387" s="8">
        <f t="shared" si="20"/>
        <v>86</v>
      </c>
      <c r="C387" s="33" t="s">
        <v>72</v>
      </c>
      <c r="D387" s="92">
        <v>889</v>
      </c>
    </row>
    <row r="388" spans="1:4" s="4" customFormat="1">
      <c r="A388" s="39">
        <v>5</v>
      </c>
      <c r="B388" s="8">
        <f t="shared" si="20"/>
        <v>87</v>
      </c>
      <c r="C388" s="33" t="s">
        <v>65</v>
      </c>
      <c r="D388" s="92">
        <v>870</v>
      </c>
    </row>
    <row r="389" spans="1:4" s="4" customFormat="1">
      <c r="A389" s="39">
        <v>5</v>
      </c>
      <c r="B389" s="8">
        <f t="shared" si="20"/>
        <v>88</v>
      </c>
      <c r="C389" s="33" t="s">
        <v>66</v>
      </c>
      <c r="D389" s="92">
        <v>820</v>
      </c>
    </row>
    <row r="390" spans="1:4" s="4" customFormat="1">
      <c r="A390" s="39">
        <v>5</v>
      </c>
      <c r="B390" s="8">
        <f t="shared" si="20"/>
        <v>89</v>
      </c>
      <c r="C390" s="33" t="s">
        <v>67</v>
      </c>
      <c r="D390" s="92">
        <v>882</v>
      </c>
    </row>
    <row r="391" spans="1:4" s="4" customFormat="1">
      <c r="A391" s="39">
        <v>5</v>
      </c>
      <c r="B391" s="8">
        <f t="shared" si="20"/>
        <v>90</v>
      </c>
      <c r="C391" s="33" t="s">
        <v>68</v>
      </c>
      <c r="D391" s="92">
        <v>882</v>
      </c>
    </row>
    <row r="392" spans="1:4" s="4" customFormat="1">
      <c r="A392" s="39">
        <v>5</v>
      </c>
      <c r="B392" s="8">
        <f t="shared" si="20"/>
        <v>91</v>
      </c>
      <c r="C392" s="33" t="s">
        <v>73</v>
      </c>
      <c r="D392" s="92">
        <v>923</v>
      </c>
    </row>
    <row r="393" spans="1:4" s="4" customFormat="1">
      <c r="A393" s="39">
        <v>5</v>
      </c>
      <c r="B393" s="8">
        <f t="shared" si="20"/>
        <v>92</v>
      </c>
      <c r="C393" s="33" t="s">
        <v>75</v>
      </c>
      <c r="D393" s="92">
        <v>967</v>
      </c>
    </row>
    <row r="394" spans="1:4" s="4" customFormat="1">
      <c r="A394" s="39">
        <v>5</v>
      </c>
      <c r="B394" s="8">
        <f t="shared" si="20"/>
        <v>93</v>
      </c>
      <c r="C394" s="33" t="s">
        <v>74</v>
      </c>
      <c r="D394" s="92">
        <v>930</v>
      </c>
    </row>
    <row r="395" spans="1:4" s="4" customFormat="1" ht="25.5">
      <c r="A395" s="39">
        <v>5</v>
      </c>
      <c r="B395" s="8">
        <f t="shared" si="20"/>
        <v>94</v>
      </c>
      <c r="C395" s="33" t="s">
        <v>635</v>
      </c>
      <c r="D395" s="92">
        <v>1500</v>
      </c>
    </row>
    <row r="396" spans="1:4" s="4" customFormat="1">
      <c r="A396" s="39">
        <v>5</v>
      </c>
      <c r="B396" s="8">
        <f t="shared" si="20"/>
        <v>95</v>
      </c>
      <c r="C396" s="33" t="s">
        <v>76</v>
      </c>
      <c r="D396" s="92">
        <v>822</v>
      </c>
    </row>
    <row r="397" spans="1:4" s="4" customFormat="1">
      <c r="A397" s="39">
        <v>5</v>
      </c>
      <c r="B397" s="8">
        <f t="shared" si="20"/>
        <v>96</v>
      </c>
      <c r="C397" s="33" t="s">
        <v>77</v>
      </c>
      <c r="D397" s="92">
        <v>1126</v>
      </c>
    </row>
    <row r="398" spans="1:4" s="4" customFormat="1" ht="25.5">
      <c r="A398" s="39">
        <v>5</v>
      </c>
      <c r="B398" s="8">
        <f t="shared" si="20"/>
        <v>97</v>
      </c>
      <c r="C398" s="33" t="s">
        <v>323</v>
      </c>
      <c r="D398" s="92">
        <v>1501</v>
      </c>
    </row>
    <row r="399" spans="1:4" s="4" customFormat="1">
      <c r="A399" s="39">
        <v>5</v>
      </c>
      <c r="B399" s="8">
        <f t="shared" si="20"/>
        <v>98</v>
      </c>
      <c r="C399" s="33" t="s">
        <v>78</v>
      </c>
      <c r="D399" s="92">
        <v>914</v>
      </c>
    </row>
    <row r="400" spans="1:4" s="4" customFormat="1">
      <c r="A400" s="39">
        <v>5</v>
      </c>
      <c r="B400" s="8">
        <f t="shared" si="20"/>
        <v>99</v>
      </c>
      <c r="C400" s="33" t="s">
        <v>80</v>
      </c>
      <c r="D400" s="92">
        <v>1108</v>
      </c>
    </row>
    <row r="401" spans="1:4" s="4" customFormat="1">
      <c r="A401" s="39">
        <v>5</v>
      </c>
      <c r="B401" s="8">
        <f t="shared" si="20"/>
        <v>100</v>
      </c>
      <c r="C401" s="33" t="s">
        <v>81</v>
      </c>
      <c r="D401" s="92">
        <v>1108</v>
      </c>
    </row>
    <row r="402" spans="1:4" s="4" customFormat="1">
      <c r="A402" s="39">
        <v>5</v>
      </c>
      <c r="B402" s="8">
        <f t="shared" si="20"/>
        <v>101</v>
      </c>
      <c r="C402" s="33" t="s">
        <v>82</v>
      </c>
      <c r="D402" s="92">
        <v>1040</v>
      </c>
    </row>
    <row r="403" spans="1:4" s="4" customFormat="1">
      <c r="A403" s="39">
        <v>5</v>
      </c>
      <c r="B403" s="8">
        <f t="shared" si="20"/>
        <v>102</v>
      </c>
      <c r="C403" s="33" t="s">
        <v>79</v>
      </c>
      <c r="D403" s="92">
        <v>822</v>
      </c>
    </row>
    <row r="404" spans="1:4" s="4" customFormat="1">
      <c r="A404" s="39">
        <v>5</v>
      </c>
      <c r="B404" s="8">
        <f t="shared" si="20"/>
        <v>103</v>
      </c>
      <c r="C404" s="33" t="s">
        <v>83</v>
      </c>
      <c r="D404" s="92">
        <v>822</v>
      </c>
    </row>
    <row r="405" spans="1:4" s="4" customFormat="1" ht="25.5">
      <c r="A405" s="39">
        <v>5</v>
      </c>
      <c r="B405" s="8">
        <f t="shared" si="20"/>
        <v>104</v>
      </c>
      <c r="C405" s="33" t="s">
        <v>84</v>
      </c>
      <c r="D405" s="92">
        <v>822</v>
      </c>
    </row>
    <row r="406" spans="1:4" s="4" customFormat="1" ht="25.5">
      <c r="A406" s="39">
        <v>5</v>
      </c>
      <c r="B406" s="8">
        <f t="shared" si="20"/>
        <v>105</v>
      </c>
      <c r="C406" s="33" t="s">
        <v>460</v>
      </c>
      <c r="D406" s="92">
        <v>1031</v>
      </c>
    </row>
    <row r="407" spans="1:4" s="4" customFormat="1">
      <c r="A407" s="39">
        <v>5</v>
      </c>
      <c r="B407" s="8">
        <f t="shared" si="20"/>
        <v>106</v>
      </c>
      <c r="C407" s="33" t="s">
        <v>324</v>
      </c>
      <c r="D407" s="92">
        <v>1040</v>
      </c>
    </row>
    <row r="408" spans="1:4" s="4" customFormat="1" ht="25.5">
      <c r="A408" s="39">
        <v>5</v>
      </c>
      <c r="B408" s="8">
        <f>B407+1</f>
        <v>107</v>
      </c>
      <c r="C408" s="33" t="s">
        <v>85</v>
      </c>
      <c r="D408" s="92">
        <v>546</v>
      </c>
    </row>
    <row r="409" spans="1:4" s="4" customFormat="1" ht="25.5">
      <c r="A409" s="39">
        <v>5</v>
      </c>
      <c r="B409" s="8">
        <v>108</v>
      </c>
      <c r="C409" s="35" t="s">
        <v>459</v>
      </c>
      <c r="D409" s="92">
        <v>536</v>
      </c>
    </row>
    <row r="410" spans="1:4" s="4" customFormat="1">
      <c r="A410" s="146" t="s">
        <v>49</v>
      </c>
      <c r="B410" s="146"/>
      <c r="C410" s="146"/>
      <c r="D410" s="146"/>
    </row>
    <row r="411" spans="1:4" s="4" customFormat="1" ht="25.5">
      <c r="A411" s="39">
        <v>5</v>
      </c>
      <c r="B411" s="8">
        <v>109</v>
      </c>
      <c r="C411" s="40" t="s">
        <v>50</v>
      </c>
      <c r="D411" s="91">
        <v>373</v>
      </c>
    </row>
    <row r="412" spans="1:4" s="4" customFormat="1" ht="18" customHeight="1">
      <c r="A412" s="39">
        <v>5</v>
      </c>
      <c r="B412" s="8">
        <v>110</v>
      </c>
      <c r="C412" s="40" t="s">
        <v>345</v>
      </c>
      <c r="D412" s="91">
        <v>172</v>
      </c>
    </row>
    <row r="413" spans="1:4" s="4" customFormat="1">
      <c r="A413" s="142" t="s">
        <v>463</v>
      </c>
      <c r="B413" s="143"/>
      <c r="C413" s="143"/>
      <c r="D413" s="143"/>
    </row>
    <row r="414" spans="1:4" s="4" customFormat="1" ht="25.5">
      <c r="A414" s="94">
        <v>5</v>
      </c>
      <c r="B414" s="20">
        <v>111</v>
      </c>
      <c r="C414" s="40" t="s">
        <v>503</v>
      </c>
      <c r="D414" s="92">
        <v>1650</v>
      </c>
    </row>
    <row r="415" spans="1:4" s="4" customFormat="1" ht="18.75" customHeight="1">
      <c r="A415" s="94">
        <v>5</v>
      </c>
      <c r="B415" s="20">
        <v>113</v>
      </c>
      <c r="C415" s="40" t="s">
        <v>346</v>
      </c>
      <c r="D415" s="92">
        <v>972</v>
      </c>
    </row>
    <row r="416" spans="1:4" s="4" customFormat="1">
      <c r="A416" s="94">
        <v>5</v>
      </c>
      <c r="B416" s="20">
        <f t="shared" ref="B416:B443" si="21">B415+1</f>
        <v>114</v>
      </c>
      <c r="C416" s="40" t="s">
        <v>347</v>
      </c>
      <c r="D416" s="92">
        <v>911</v>
      </c>
    </row>
    <row r="417" spans="1:4" s="4" customFormat="1" ht="25.5">
      <c r="A417" s="94">
        <v>5</v>
      </c>
      <c r="B417" s="20">
        <v>118</v>
      </c>
      <c r="C417" s="40" t="s">
        <v>348</v>
      </c>
      <c r="D417" s="92">
        <v>432</v>
      </c>
    </row>
    <row r="418" spans="1:4" s="4" customFormat="1">
      <c r="A418" s="94">
        <v>5</v>
      </c>
      <c r="B418" s="20">
        <f t="shared" si="21"/>
        <v>119</v>
      </c>
      <c r="C418" s="40" t="s">
        <v>349</v>
      </c>
      <c r="D418" s="92">
        <v>884</v>
      </c>
    </row>
    <row r="419" spans="1:4" s="4" customFormat="1">
      <c r="A419" s="94">
        <v>5</v>
      </c>
      <c r="B419" s="20">
        <f t="shared" si="21"/>
        <v>120</v>
      </c>
      <c r="C419" s="40" t="s">
        <v>350</v>
      </c>
      <c r="D419" s="92">
        <v>1321</v>
      </c>
    </row>
    <row r="420" spans="1:4" s="4" customFormat="1">
      <c r="A420" s="94">
        <v>5</v>
      </c>
      <c r="B420" s="20">
        <f t="shared" si="21"/>
        <v>121</v>
      </c>
      <c r="C420" s="40" t="s">
        <v>351</v>
      </c>
      <c r="D420" s="92">
        <v>1394</v>
      </c>
    </row>
    <row r="421" spans="1:4" s="4" customFormat="1">
      <c r="A421" s="94">
        <v>5</v>
      </c>
      <c r="B421" s="20">
        <f t="shared" si="21"/>
        <v>122</v>
      </c>
      <c r="C421" s="40" t="s">
        <v>352</v>
      </c>
      <c r="D421" s="92">
        <v>1576</v>
      </c>
    </row>
    <row r="422" spans="1:4" s="4" customFormat="1">
      <c r="A422" s="94">
        <v>5</v>
      </c>
      <c r="B422" s="20">
        <f t="shared" si="21"/>
        <v>123</v>
      </c>
      <c r="C422" s="40" t="s">
        <v>353</v>
      </c>
      <c r="D422" s="92">
        <v>355</v>
      </c>
    </row>
    <row r="423" spans="1:4" s="4" customFormat="1">
      <c r="A423" s="94">
        <v>5</v>
      </c>
      <c r="B423" s="20">
        <f t="shared" si="21"/>
        <v>124</v>
      </c>
      <c r="C423" s="40" t="s">
        <v>354</v>
      </c>
      <c r="D423" s="92">
        <v>296</v>
      </c>
    </row>
    <row r="424" spans="1:4" s="4" customFormat="1">
      <c r="A424" s="94">
        <v>5</v>
      </c>
      <c r="B424" s="20">
        <f t="shared" si="21"/>
        <v>125</v>
      </c>
      <c r="C424" s="40" t="s">
        <v>355</v>
      </c>
      <c r="D424" s="92">
        <v>1062</v>
      </c>
    </row>
    <row r="425" spans="1:4" s="4" customFormat="1">
      <c r="A425" s="94">
        <v>5</v>
      </c>
      <c r="B425" s="20">
        <f t="shared" si="21"/>
        <v>126</v>
      </c>
      <c r="C425" s="40" t="s">
        <v>356</v>
      </c>
      <c r="D425" s="92">
        <v>794</v>
      </c>
    </row>
    <row r="426" spans="1:4" s="4" customFormat="1">
      <c r="A426" s="94">
        <v>5</v>
      </c>
      <c r="B426" s="20">
        <f t="shared" si="21"/>
        <v>127</v>
      </c>
      <c r="C426" s="40" t="s">
        <v>357</v>
      </c>
      <c r="D426" s="92">
        <v>1036</v>
      </c>
    </row>
    <row r="427" spans="1:4" s="4" customFormat="1">
      <c r="A427" s="94">
        <v>5</v>
      </c>
      <c r="B427" s="20">
        <f t="shared" si="21"/>
        <v>128</v>
      </c>
      <c r="C427" s="40" t="s">
        <v>358</v>
      </c>
      <c r="D427" s="92">
        <v>1204</v>
      </c>
    </row>
    <row r="428" spans="1:4" s="4" customFormat="1">
      <c r="A428" s="94">
        <v>5</v>
      </c>
      <c r="B428" s="20">
        <f t="shared" si="21"/>
        <v>129</v>
      </c>
      <c r="C428" s="40" t="s">
        <v>359</v>
      </c>
      <c r="D428" s="92">
        <v>638</v>
      </c>
    </row>
    <row r="429" spans="1:4" s="4" customFormat="1">
      <c r="A429" s="94">
        <v>5</v>
      </c>
      <c r="B429" s="20">
        <f t="shared" si="21"/>
        <v>130</v>
      </c>
      <c r="C429" s="40" t="s">
        <v>482</v>
      </c>
      <c r="D429" s="92">
        <v>823</v>
      </c>
    </row>
    <row r="430" spans="1:4" s="4" customFormat="1">
      <c r="A430" s="94">
        <v>5</v>
      </c>
      <c r="B430" s="20">
        <f t="shared" si="21"/>
        <v>131</v>
      </c>
      <c r="C430" s="40" t="s">
        <v>360</v>
      </c>
      <c r="D430" s="92">
        <v>1051</v>
      </c>
    </row>
    <row r="431" spans="1:4" s="4" customFormat="1">
      <c r="A431" s="94">
        <v>5</v>
      </c>
      <c r="B431" s="20">
        <f t="shared" si="21"/>
        <v>132</v>
      </c>
      <c r="C431" s="40" t="s">
        <v>361</v>
      </c>
      <c r="D431" s="92">
        <v>901</v>
      </c>
    </row>
    <row r="432" spans="1:4" s="4" customFormat="1">
      <c r="A432" s="94">
        <v>5</v>
      </c>
      <c r="B432" s="20">
        <f t="shared" si="21"/>
        <v>133</v>
      </c>
      <c r="C432" s="40" t="s">
        <v>362</v>
      </c>
      <c r="D432" s="92">
        <v>1328</v>
      </c>
    </row>
    <row r="433" spans="1:4" s="4" customFormat="1">
      <c r="A433" s="94">
        <v>5</v>
      </c>
      <c r="B433" s="20">
        <f t="shared" si="21"/>
        <v>134</v>
      </c>
      <c r="C433" s="40" t="s">
        <v>363</v>
      </c>
      <c r="D433" s="92">
        <v>1225</v>
      </c>
    </row>
    <row r="434" spans="1:4" s="4" customFormat="1">
      <c r="A434" s="94">
        <v>5</v>
      </c>
      <c r="B434" s="20">
        <f t="shared" si="21"/>
        <v>135</v>
      </c>
      <c r="C434" s="33" t="s">
        <v>601</v>
      </c>
      <c r="D434" s="92">
        <v>1121</v>
      </c>
    </row>
    <row r="435" spans="1:4" s="4" customFormat="1">
      <c r="A435" s="94">
        <v>5</v>
      </c>
      <c r="B435" s="20">
        <v>138</v>
      </c>
      <c r="C435" s="33" t="s">
        <v>364</v>
      </c>
      <c r="D435" s="92">
        <v>674</v>
      </c>
    </row>
    <row r="436" spans="1:4" s="4" customFormat="1">
      <c r="A436" s="94">
        <v>5</v>
      </c>
      <c r="B436" s="20">
        <f t="shared" si="21"/>
        <v>139</v>
      </c>
      <c r="C436" s="33" t="s">
        <v>365</v>
      </c>
      <c r="D436" s="92">
        <v>265</v>
      </c>
    </row>
    <row r="437" spans="1:4" s="4" customFormat="1">
      <c r="A437" s="94">
        <v>5</v>
      </c>
      <c r="B437" s="20">
        <f t="shared" si="21"/>
        <v>140</v>
      </c>
      <c r="C437" s="33" t="s">
        <v>366</v>
      </c>
      <c r="D437" s="92">
        <v>930</v>
      </c>
    </row>
    <row r="438" spans="1:4" s="4" customFormat="1">
      <c r="A438" s="94">
        <v>5</v>
      </c>
      <c r="B438" s="20">
        <f t="shared" si="21"/>
        <v>141</v>
      </c>
      <c r="C438" s="31" t="s">
        <v>367</v>
      </c>
      <c r="D438" s="92">
        <v>1294</v>
      </c>
    </row>
    <row r="439" spans="1:4" s="4" customFormat="1" ht="25.5">
      <c r="A439" s="94">
        <v>5</v>
      </c>
      <c r="B439" s="20">
        <f t="shared" si="21"/>
        <v>142</v>
      </c>
      <c r="C439" s="31" t="s">
        <v>368</v>
      </c>
      <c r="D439" s="92">
        <v>1783</v>
      </c>
    </row>
    <row r="440" spans="1:4" s="4" customFormat="1">
      <c r="A440" s="94">
        <v>5</v>
      </c>
      <c r="B440" s="20">
        <f t="shared" si="21"/>
        <v>143</v>
      </c>
      <c r="C440" s="31" t="s">
        <v>369</v>
      </c>
      <c r="D440" s="92">
        <v>1285</v>
      </c>
    </row>
    <row r="441" spans="1:4" s="4" customFormat="1">
      <c r="A441" s="94">
        <v>5</v>
      </c>
      <c r="B441" s="20">
        <f t="shared" si="21"/>
        <v>144</v>
      </c>
      <c r="C441" s="42" t="s">
        <v>370</v>
      </c>
      <c r="D441" s="92">
        <v>1165</v>
      </c>
    </row>
    <row r="442" spans="1:4" s="4" customFormat="1">
      <c r="A442" s="94">
        <v>5</v>
      </c>
      <c r="B442" s="20">
        <f t="shared" si="21"/>
        <v>145</v>
      </c>
      <c r="C442" s="42" t="s">
        <v>515</v>
      </c>
      <c r="D442" s="92">
        <v>904</v>
      </c>
    </row>
    <row r="443" spans="1:4" s="4" customFormat="1">
      <c r="A443" s="94">
        <v>5</v>
      </c>
      <c r="B443" s="20">
        <f t="shared" si="21"/>
        <v>146</v>
      </c>
      <c r="C443" s="42" t="s">
        <v>516</v>
      </c>
      <c r="D443" s="92">
        <v>584</v>
      </c>
    </row>
    <row r="444" spans="1:4" s="4" customFormat="1">
      <c r="A444" s="146" t="s">
        <v>456</v>
      </c>
      <c r="B444" s="146"/>
      <c r="C444" s="146"/>
      <c r="D444" s="146"/>
    </row>
    <row r="445" spans="1:4" s="4" customFormat="1">
      <c r="A445" s="94">
        <v>5</v>
      </c>
      <c r="B445" s="20">
        <v>147</v>
      </c>
      <c r="C445" s="33" t="s">
        <v>501</v>
      </c>
      <c r="D445" s="92">
        <v>251</v>
      </c>
    </row>
    <row r="446" spans="1:4" s="4" customFormat="1" ht="17.25" customHeight="1">
      <c r="A446" s="94">
        <v>5</v>
      </c>
      <c r="B446" s="20">
        <v>148</v>
      </c>
      <c r="C446" s="33" t="s">
        <v>502</v>
      </c>
      <c r="D446" s="92">
        <v>196</v>
      </c>
    </row>
    <row r="447" spans="1:4" s="4" customFormat="1" ht="25.5">
      <c r="A447" s="94">
        <v>5</v>
      </c>
      <c r="B447" s="20">
        <f t="shared" ref="B447:B457" si="22">B446+1</f>
        <v>149</v>
      </c>
      <c r="C447" s="33" t="s">
        <v>326</v>
      </c>
      <c r="D447" s="92">
        <v>198</v>
      </c>
    </row>
    <row r="448" spans="1:4" s="4" customFormat="1">
      <c r="A448" s="94">
        <v>5</v>
      </c>
      <c r="B448" s="20">
        <f t="shared" si="22"/>
        <v>150</v>
      </c>
      <c r="C448" s="40" t="s">
        <v>327</v>
      </c>
      <c r="D448" s="92">
        <v>115</v>
      </c>
    </row>
    <row r="449" spans="1:4" s="4" customFormat="1">
      <c r="A449" s="94">
        <v>5</v>
      </c>
      <c r="B449" s="20">
        <f t="shared" si="22"/>
        <v>151</v>
      </c>
      <c r="C449" s="33" t="s">
        <v>328</v>
      </c>
      <c r="D449" s="92">
        <v>335</v>
      </c>
    </row>
    <row r="450" spans="1:4">
      <c r="A450" s="94">
        <v>5</v>
      </c>
      <c r="B450" s="20">
        <f t="shared" si="22"/>
        <v>152</v>
      </c>
      <c r="C450" s="33" t="s">
        <v>329</v>
      </c>
      <c r="D450" s="92">
        <v>264</v>
      </c>
    </row>
    <row r="451" spans="1:4" ht="38.25">
      <c r="A451" s="95">
        <v>5</v>
      </c>
      <c r="B451" s="20">
        <f t="shared" si="22"/>
        <v>153</v>
      </c>
      <c r="C451" s="33" t="s">
        <v>330</v>
      </c>
      <c r="D451" s="92">
        <v>247</v>
      </c>
    </row>
    <row r="452" spans="1:4" ht="25.5">
      <c r="A452" s="95">
        <v>5</v>
      </c>
      <c r="B452" s="20">
        <f t="shared" si="22"/>
        <v>154</v>
      </c>
      <c r="C452" s="33" t="s">
        <v>331</v>
      </c>
      <c r="D452" s="92">
        <v>335</v>
      </c>
    </row>
    <row r="453" spans="1:4" ht="25.5">
      <c r="A453" s="95">
        <v>5</v>
      </c>
      <c r="B453" s="20">
        <f t="shared" si="22"/>
        <v>155</v>
      </c>
      <c r="C453" s="33" t="s">
        <v>332</v>
      </c>
      <c r="D453" s="92">
        <v>956</v>
      </c>
    </row>
    <row r="454" spans="1:4" ht="25.5">
      <c r="A454" s="95">
        <v>5</v>
      </c>
      <c r="B454" s="20">
        <f t="shared" si="22"/>
        <v>156</v>
      </c>
      <c r="C454" s="33" t="s">
        <v>333</v>
      </c>
      <c r="D454" s="92">
        <v>304</v>
      </c>
    </row>
    <row r="455" spans="1:4" ht="38.25">
      <c r="A455" s="95">
        <v>5</v>
      </c>
      <c r="B455" s="20">
        <f t="shared" si="22"/>
        <v>157</v>
      </c>
      <c r="C455" s="41" t="s">
        <v>334</v>
      </c>
      <c r="D455" s="92">
        <v>158</v>
      </c>
    </row>
    <row r="456" spans="1:4">
      <c r="A456" s="95">
        <v>5</v>
      </c>
      <c r="B456" s="20">
        <f t="shared" si="22"/>
        <v>158</v>
      </c>
      <c r="C456" s="33" t="s">
        <v>335</v>
      </c>
      <c r="D456" s="92">
        <v>310</v>
      </c>
    </row>
    <row r="457" spans="1:4" ht="38.25">
      <c r="A457" s="95">
        <v>5</v>
      </c>
      <c r="B457" s="20">
        <f t="shared" si="22"/>
        <v>159</v>
      </c>
      <c r="C457" s="33" t="s">
        <v>336</v>
      </c>
      <c r="D457" s="92">
        <v>150</v>
      </c>
    </row>
    <row r="458" spans="1:4">
      <c r="A458" s="157" t="s">
        <v>457</v>
      </c>
      <c r="B458" s="157"/>
      <c r="C458" s="157"/>
      <c r="D458" s="157"/>
    </row>
    <row r="459" spans="1:4" ht="26.25">
      <c r="A459" s="39">
        <v>5</v>
      </c>
      <c r="B459" s="8">
        <v>160</v>
      </c>
      <c r="C459" s="119" t="s">
        <v>4</v>
      </c>
      <c r="D459" s="118">
        <v>601</v>
      </c>
    </row>
    <row r="460" spans="1:4" ht="18" customHeight="1">
      <c r="A460" s="39">
        <v>5</v>
      </c>
      <c r="B460" s="8">
        <f>B459+1</f>
        <v>161</v>
      </c>
      <c r="C460" s="37" t="s">
        <v>5</v>
      </c>
      <c r="D460" s="118">
        <v>664</v>
      </c>
    </row>
    <row r="461" spans="1:4" ht="27.75" customHeight="1">
      <c r="A461" s="39">
        <v>5</v>
      </c>
      <c r="B461" s="8">
        <f t="shared" ref="B461:B467" si="23">B460+1</f>
        <v>162</v>
      </c>
      <c r="C461" s="37" t="s">
        <v>6</v>
      </c>
      <c r="D461" s="118">
        <v>566</v>
      </c>
    </row>
    <row r="462" spans="1:4" ht="15" customHeight="1">
      <c r="A462" s="39">
        <v>5</v>
      </c>
      <c r="B462" s="8">
        <f t="shared" si="23"/>
        <v>163</v>
      </c>
      <c r="C462" s="37" t="s">
        <v>15</v>
      </c>
      <c r="D462" s="118">
        <v>619</v>
      </c>
    </row>
    <row r="463" spans="1:4" ht="15" customHeight="1">
      <c r="A463" s="39">
        <v>5</v>
      </c>
      <c r="B463" s="8">
        <f t="shared" si="23"/>
        <v>164</v>
      </c>
      <c r="C463" s="37" t="s">
        <v>7</v>
      </c>
      <c r="D463" s="118">
        <v>599</v>
      </c>
    </row>
    <row r="464" spans="1:4" ht="15" customHeight="1">
      <c r="A464" s="39">
        <v>5</v>
      </c>
      <c r="B464" s="8">
        <f t="shared" si="23"/>
        <v>165</v>
      </c>
      <c r="C464" s="37" t="s">
        <v>544</v>
      </c>
      <c r="D464" s="118">
        <v>161</v>
      </c>
    </row>
    <row r="465" spans="1:4" ht="15" customHeight="1">
      <c r="A465" s="39">
        <v>5</v>
      </c>
      <c r="B465" s="8">
        <f t="shared" si="23"/>
        <v>166</v>
      </c>
      <c r="C465" s="37" t="s">
        <v>545</v>
      </c>
      <c r="D465" s="118">
        <v>620</v>
      </c>
    </row>
    <row r="466" spans="1:4" ht="15" customHeight="1">
      <c r="A466" s="39">
        <v>5</v>
      </c>
      <c r="B466" s="8">
        <f t="shared" si="23"/>
        <v>167</v>
      </c>
      <c r="C466" s="37" t="s">
        <v>547</v>
      </c>
      <c r="D466" s="118">
        <v>605</v>
      </c>
    </row>
    <row r="467" spans="1:4" ht="15" customHeight="1">
      <c r="A467" s="39">
        <v>5</v>
      </c>
      <c r="B467" s="8">
        <f t="shared" si="23"/>
        <v>168</v>
      </c>
      <c r="C467" s="37" t="s">
        <v>8</v>
      </c>
      <c r="D467" s="118">
        <v>226</v>
      </c>
    </row>
    <row r="468" spans="1:4" ht="15" customHeight="1">
      <c r="A468" s="146" t="s">
        <v>485</v>
      </c>
      <c r="B468" s="146"/>
      <c r="C468" s="146"/>
      <c r="D468" s="146"/>
    </row>
    <row r="469" spans="1:4">
      <c r="A469" s="39">
        <v>5</v>
      </c>
      <c r="B469" s="20">
        <v>169</v>
      </c>
      <c r="C469" s="40" t="s">
        <v>517</v>
      </c>
      <c r="D469" s="92">
        <v>397</v>
      </c>
    </row>
    <row r="470" spans="1:4" s="4" customFormat="1" ht="25.5">
      <c r="A470" s="39">
        <v>5</v>
      </c>
      <c r="B470" s="20">
        <v>170</v>
      </c>
      <c r="C470" s="40" t="s">
        <v>373</v>
      </c>
      <c r="D470" s="92">
        <v>308</v>
      </c>
    </row>
    <row r="471" spans="1:4" ht="25.5">
      <c r="A471" s="39">
        <v>5</v>
      </c>
      <c r="B471" s="20">
        <f t="shared" ref="B471:B475" si="24">B470+1</f>
        <v>171</v>
      </c>
      <c r="C471" s="40" t="s">
        <v>374</v>
      </c>
      <c r="D471" s="92">
        <v>380</v>
      </c>
    </row>
    <row r="472" spans="1:4" ht="25.5">
      <c r="A472" s="39">
        <v>5</v>
      </c>
      <c r="B472" s="20">
        <f t="shared" si="24"/>
        <v>172</v>
      </c>
      <c r="C472" s="40" t="s">
        <v>546</v>
      </c>
      <c r="D472" s="92">
        <v>601</v>
      </c>
    </row>
    <row r="473" spans="1:4" ht="25.5">
      <c r="A473" s="39">
        <v>5</v>
      </c>
      <c r="B473" s="20">
        <f t="shared" si="24"/>
        <v>173</v>
      </c>
      <c r="C473" s="40" t="s">
        <v>518</v>
      </c>
      <c r="D473" s="92">
        <v>66</v>
      </c>
    </row>
    <row r="474" spans="1:4" ht="42" customHeight="1">
      <c r="A474" s="39">
        <v>5</v>
      </c>
      <c r="B474" s="20">
        <f t="shared" si="24"/>
        <v>174</v>
      </c>
      <c r="C474" s="40" t="s">
        <v>375</v>
      </c>
      <c r="D474" s="92">
        <v>336</v>
      </c>
    </row>
    <row r="475" spans="1:4">
      <c r="A475" s="39">
        <v>5</v>
      </c>
      <c r="B475" s="20">
        <f t="shared" si="24"/>
        <v>175</v>
      </c>
      <c r="C475" s="40" t="s">
        <v>531</v>
      </c>
      <c r="D475" s="92">
        <v>151</v>
      </c>
    </row>
    <row r="476" spans="1:4">
      <c r="A476" s="157" t="s">
        <v>417</v>
      </c>
      <c r="B476" s="157"/>
      <c r="C476" s="157"/>
      <c r="D476" s="157"/>
    </row>
    <row r="477" spans="1:4">
      <c r="A477" s="39">
        <v>5</v>
      </c>
      <c r="B477" s="8">
        <v>176</v>
      </c>
      <c r="C477" s="37" t="s">
        <v>418</v>
      </c>
      <c r="D477" s="96">
        <v>130</v>
      </c>
    </row>
    <row r="478" spans="1:4">
      <c r="A478" s="39">
        <v>5</v>
      </c>
      <c r="B478" s="8">
        <f>B477+1</f>
        <v>177</v>
      </c>
      <c r="C478" s="37" t="s">
        <v>419</v>
      </c>
      <c r="D478" s="96">
        <v>137</v>
      </c>
    </row>
    <row r="479" spans="1:4">
      <c r="A479" s="39">
        <v>5</v>
      </c>
      <c r="B479" s="8">
        <f t="shared" ref="B479:B526" si="25">B478+1</f>
        <v>178</v>
      </c>
      <c r="C479" s="37" t="s">
        <v>420</v>
      </c>
      <c r="D479" s="96">
        <v>137</v>
      </c>
    </row>
    <row r="480" spans="1:4">
      <c r="A480" s="39">
        <v>5</v>
      </c>
      <c r="B480" s="8">
        <f t="shared" si="25"/>
        <v>179</v>
      </c>
      <c r="C480" s="37" t="s">
        <v>421</v>
      </c>
      <c r="D480" s="96">
        <v>130</v>
      </c>
    </row>
    <row r="481" spans="1:4">
      <c r="A481" s="39">
        <v>5</v>
      </c>
      <c r="B481" s="8">
        <f t="shared" si="25"/>
        <v>180</v>
      </c>
      <c r="C481" s="37" t="s">
        <v>621</v>
      </c>
      <c r="D481" s="96">
        <v>142</v>
      </c>
    </row>
    <row r="482" spans="1:4">
      <c r="A482" s="39">
        <v>5</v>
      </c>
      <c r="B482" s="8">
        <f t="shared" si="25"/>
        <v>181</v>
      </c>
      <c r="C482" s="37" t="s">
        <v>422</v>
      </c>
      <c r="D482" s="118">
        <v>145</v>
      </c>
    </row>
    <row r="483" spans="1:4">
      <c r="A483" s="39">
        <v>5</v>
      </c>
      <c r="B483" s="8">
        <f t="shared" si="25"/>
        <v>182</v>
      </c>
      <c r="C483" s="37" t="s">
        <v>622</v>
      </c>
      <c r="D483" s="96">
        <v>142</v>
      </c>
    </row>
    <row r="484" spans="1:4">
      <c r="A484" s="39">
        <v>5</v>
      </c>
      <c r="B484" s="8">
        <f t="shared" si="25"/>
        <v>183</v>
      </c>
      <c r="C484" s="37" t="s">
        <v>424</v>
      </c>
      <c r="D484" s="96">
        <v>131</v>
      </c>
    </row>
    <row r="485" spans="1:4">
      <c r="A485" s="39">
        <v>5</v>
      </c>
      <c r="B485" s="8">
        <f t="shared" si="25"/>
        <v>184</v>
      </c>
      <c r="C485" s="37" t="s">
        <v>425</v>
      </c>
      <c r="D485" s="96">
        <v>137</v>
      </c>
    </row>
    <row r="486" spans="1:4">
      <c r="A486" s="39">
        <v>5</v>
      </c>
      <c r="B486" s="8">
        <f t="shared" si="25"/>
        <v>185</v>
      </c>
      <c r="C486" s="37" t="s">
        <v>426</v>
      </c>
      <c r="D486" s="96">
        <v>157</v>
      </c>
    </row>
    <row r="487" spans="1:4">
      <c r="A487" s="39">
        <v>5</v>
      </c>
      <c r="B487" s="8">
        <f t="shared" si="25"/>
        <v>186</v>
      </c>
      <c r="C487" s="37" t="s">
        <v>412</v>
      </c>
      <c r="D487" s="96">
        <v>149</v>
      </c>
    </row>
    <row r="488" spans="1:4">
      <c r="A488" s="39">
        <v>5</v>
      </c>
      <c r="B488" s="8">
        <f t="shared" si="25"/>
        <v>187</v>
      </c>
      <c r="C488" s="37" t="s">
        <v>427</v>
      </c>
      <c r="D488" s="96">
        <v>131</v>
      </c>
    </row>
    <row r="489" spans="1:4">
      <c r="A489" s="39">
        <v>5</v>
      </c>
      <c r="B489" s="8">
        <f t="shared" si="25"/>
        <v>188</v>
      </c>
      <c r="C489" s="37" t="s">
        <v>428</v>
      </c>
      <c r="D489" s="96">
        <v>102</v>
      </c>
    </row>
    <row r="490" spans="1:4">
      <c r="A490" s="39">
        <v>5</v>
      </c>
      <c r="B490" s="8">
        <f t="shared" si="25"/>
        <v>189</v>
      </c>
      <c r="C490" s="37" t="s">
        <v>429</v>
      </c>
      <c r="D490" s="96">
        <v>130</v>
      </c>
    </row>
    <row r="491" spans="1:4">
      <c r="A491" s="39">
        <v>5</v>
      </c>
      <c r="B491" s="8">
        <f t="shared" si="25"/>
        <v>190</v>
      </c>
      <c r="C491" s="37" t="s">
        <v>430</v>
      </c>
      <c r="D491" s="96">
        <v>158</v>
      </c>
    </row>
    <row r="492" spans="1:4">
      <c r="A492" s="39">
        <v>5</v>
      </c>
      <c r="B492" s="8">
        <f t="shared" si="25"/>
        <v>191</v>
      </c>
      <c r="C492" s="37" t="s">
        <v>431</v>
      </c>
      <c r="D492" s="96">
        <v>214</v>
      </c>
    </row>
    <row r="493" spans="1:4">
      <c r="A493" s="39">
        <v>5</v>
      </c>
      <c r="B493" s="8">
        <f t="shared" si="25"/>
        <v>192</v>
      </c>
      <c r="C493" s="37" t="s">
        <v>432</v>
      </c>
      <c r="D493" s="96">
        <v>136</v>
      </c>
    </row>
    <row r="494" spans="1:4">
      <c r="A494" s="39">
        <v>5</v>
      </c>
      <c r="B494" s="8">
        <f t="shared" si="25"/>
        <v>193</v>
      </c>
      <c r="C494" s="37" t="s">
        <v>433</v>
      </c>
      <c r="D494" s="96">
        <v>214</v>
      </c>
    </row>
    <row r="495" spans="1:4">
      <c r="A495" s="39">
        <v>5</v>
      </c>
      <c r="B495" s="8">
        <f t="shared" si="25"/>
        <v>194</v>
      </c>
      <c r="C495" s="37" t="s">
        <v>434</v>
      </c>
      <c r="D495" s="96">
        <v>145</v>
      </c>
    </row>
    <row r="496" spans="1:4">
      <c r="A496" s="39">
        <v>5</v>
      </c>
      <c r="B496" s="8">
        <f t="shared" si="25"/>
        <v>195</v>
      </c>
      <c r="C496" s="37" t="s">
        <v>435</v>
      </c>
      <c r="D496" s="96">
        <v>319</v>
      </c>
    </row>
    <row r="497" spans="1:4">
      <c r="A497" s="39">
        <v>5</v>
      </c>
      <c r="B497" s="8">
        <f t="shared" si="25"/>
        <v>196</v>
      </c>
      <c r="C497" s="37" t="s">
        <v>394</v>
      </c>
      <c r="D497" s="96">
        <v>139</v>
      </c>
    </row>
    <row r="498" spans="1:4">
      <c r="A498" s="39">
        <v>5</v>
      </c>
      <c r="B498" s="8">
        <f t="shared" si="25"/>
        <v>197</v>
      </c>
      <c r="C498" s="37" t="s">
        <v>436</v>
      </c>
      <c r="D498" s="96">
        <v>141</v>
      </c>
    </row>
    <row r="499" spans="1:4">
      <c r="A499" s="39">
        <v>5</v>
      </c>
      <c r="B499" s="8">
        <f t="shared" si="25"/>
        <v>198</v>
      </c>
      <c r="C499" s="37" t="s">
        <v>437</v>
      </c>
      <c r="D499" s="96">
        <v>208</v>
      </c>
    </row>
    <row r="500" spans="1:4">
      <c r="A500" s="39">
        <v>5</v>
      </c>
      <c r="B500" s="8">
        <f t="shared" si="25"/>
        <v>199</v>
      </c>
      <c r="C500" s="37" t="s">
        <v>438</v>
      </c>
      <c r="D500" s="96">
        <v>133</v>
      </c>
    </row>
    <row r="501" spans="1:4">
      <c r="A501" s="39">
        <v>5</v>
      </c>
      <c r="B501" s="8">
        <f t="shared" si="25"/>
        <v>200</v>
      </c>
      <c r="C501" s="37" t="s">
        <v>439</v>
      </c>
      <c r="D501" s="96">
        <v>173</v>
      </c>
    </row>
    <row r="502" spans="1:4">
      <c r="A502" s="39">
        <v>5</v>
      </c>
      <c r="B502" s="8">
        <f t="shared" si="25"/>
        <v>201</v>
      </c>
      <c r="C502" s="37" t="s">
        <v>440</v>
      </c>
      <c r="D502" s="96">
        <v>139</v>
      </c>
    </row>
    <row r="503" spans="1:4">
      <c r="A503" s="39">
        <v>5</v>
      </c>
      <c r="B503" s="8">
        <f t="shared" si="25"/>
        <v>202</v>
      </c>
      <c r="C503" s="37" t="s">
        <v>441</v>
      </c>
      <c r="D503" s="96">
        <v>550</v>
      </c>
    </row>
    <row r="504" spans="1:4">
      <c r="A504" s="39">
        <v>5</v>
      </c>
      <c r="B504" s="8">
        <f t="shared" si="25"/>
        <v>203</v>
      </c>
      <c r="C504" s="37" t="s">
        <v>442</v>
      </c>
      <c r="D504" s="96">
        <v>212</v>
      </c>
    </row>
    <row r="505" spans="1:4">
      <c r="A505" s="39">
        <v>5</v>
      </c>
      <c r="B505" s="8">
        <f t="shared" si="25"/>
        <v>204</v>
      </c>
      <c r="C505" s="37" t="s">
        <v>413</v>
      </c>
      <c r="D505" s="96">
        <v>132</v>
      </c>
    </row>
    <row r="506" spans="1:4">
      <c r="A506" s="39">
        <v>5</v>
      </c>
      <c r="B506" s="8">
        <f t="shared" si="25"/>
        <v>205</v>
      </c>
      <c r="C506" s="37" t="s">
        <v>443</v>
      </c>
      <c r="D506" s="96">
        <v>178</v>
      </c>
    </row>
    <row r="507" spans="1:4">
      <c r="A507" s="39">
        <v>5</v>
      </c>
      <c r="B507" s="8">
        <f t="shared" si="25"/>
        <v>206</v>
      </c>
      <c r="C507" s="37" t="s">
        <v>444</v>
      </c>
      <c r="D507" s="96">
        <v>134</v>
      </c>
    </row>
    <row r="508" spans="1:4">
      <c r="A508" s="39">
        <v>5</v>
      </c>
      <c r="B508" s="8">
        <f t="shared" si="25"/>
        <v>207</v>
      </c>
      <c r="C508" s="37" t="s">
        <v>293</v>
      </c>
      <c r="D508" s="96">
        <v>185</v>
      </c>
    </row>
    <row r="509" spans="1:4">
      <c r="A509" s="39">
        <v>5</v>
      </c>
      <c r="B509" s="8">
        <f t="shared" si="25"/>
        <v>208</v>
      </c>
      <c r="C509" s="37" t="s">
        <v>445</v>
      </c>
      <c r="D509" s="96">
        <v>134</v>
      </c>
    </row>
    <row r="510" spans="1:4">
      <c r="A510" s="39">
        <v>5</v>
      </c>
      <c r="B510" s="8">
        <f t="shared" si="25"/>
        <v>209</v>
      </c>
      <c r="C510" s="37" t="s">
        <v>446</v>
      </c>
      <c r="D510" s="96">
        <v>172</v>
      </c>
    </row>
    <row r="511" spans="1:4">
      <c r="A511" s="39">
        <v>5</v>
      </c>
      <c r="B511" s="8">
        <f t="shared" si="25"/>
        <v>210</v>
      </c>
      <c r="C511" s="37" t="s">
        <v>400</v>
      </c>
      <c r="D511" s="96">
        <v>366</v>
      </c>
    </row>
    <row r="512" spans="1:4">
      <c r="A512" s="39">
        <v>5</v>
      </c>
      <c r="B512" s="8">
        <f t="shared" si="25"/>
        <v>211</v>
      </c>
      <c r="C512" s="37" t="s">
        <v>447</v>
      </c>
      <c r="D512" s="96">
        <v>109</v>
      </c>
    </row>
    <row r="513" spans="1:4" ht="33.75" customHeight="1">
      <c r="A513" s="39">
        <v>5</v>
      </c>
      <c r="B513" s="8">
        <f t="shared" si="25"/>
        <v>212</v>
      </c>
      <c r="C513" s="9" t="s">
        <v>448</v>
      </c>
      <c r="D513" s="96">
        <v>756</v>
      </c>
    </row>
    <row r="514" spans="1:4">
      <c r="A514" s="39">
        <v>5</v>
      </c>
      <c r="B514" s="8">
        <f t="shared" si="25"/>
        <v>213</v>
      </c>
      <c r="C514" s="63" t="s">
        <v>449</v>
      </c>
      <c r="D514" s="96">
        <v>466</v>
      </c>
    </row>
    <row r="515" spans="1:4">
      <c r="A515" s="39">
        <v>5</v>
      </c>
      <c r="B515" s="8">
        <f t="shared" si="25"/>
        <v>214</v>
      </c>
      <c r="C515" s="49" t="s">
        <v>450</v>
      </c>
      <c r="D515" s="96">
        <v>238</v>
      </c>
    </row>
    <row r="516" spans="1:4">
      <c r="A516" s="39">
        <v>5</v>
      </c>
      <c r="B516" s="8">
        <f t="shared" si="25"/>
        <v>215</v>
      </c>
      <c r="C516" s="49" t="s">
        <v>116</v>
      </c>
      <c r="D516" s="96">
        <v>161</v>
      </c>
    </row>
    <row r="517" spans="1:4" ht="26.25">
      <c r="A517" s="39">
        <v>5</v>
      </c>
      <c r="B517" s="8">
        <v>216</v>
      </c>
      <c r="C517" s="49" t="s">
        <v>624</v>
      </c>
      <c r="D517" s="96">
        <v>600</v>
      </c>
    </row>
    <row r="518" spans="1:4" ht="39">
      <c r="A518" s="39">
        <v>5</v>
      </c>
      <c r="B518" s="8">
        <v>217</v>
      </c>
      <c r="C518" s="49" t="s">
        <v>625</v>
      </c>
      <c r="D518" s="96">
        <v>800</v>
      </c>
    </row>
    <row r="519" spans="1:4" ht="39">
      <c r="A519" s="39">
        <v>5</v>
      </c>
      <c r="B519" s="8">
        <v>218</v>
      </c>
      <c r="C519" s="49" t="s">
        <v>623</v>
      </c>
      <c r="D519" s="96">
        <v>1000</v>
      </c>
    </row>
    <row r="520" spans="1:4" ht="42.75" customHeight="1">
      <c r="A520" s="39">
        <v>5</v>
      </c>
      <c r="B520" s="8">
        <v>219</v>
      </c>
      <c r="C520" s="49" t="s">
        <v>626</v>
      </c>
      <c r="D520" s="96">
        <v>1200</v>
      </c>
    </row>
    <row r="521" spans="1:4" ht="42.75" customHeight="1">
      <c r="A521" s="77">
        <v>5</v>
      </c>
      <c r="B521" s="8">
        <f t="shared" si="25"/>
        <v>220</v>
      </c>
      <c r="C521" s="47" t="s">
        <v>627</v>
      </c>
      <c r="D521" s="118">
        <v>211</v>
      </c>
    </row>
    <row r="522" spans="1:4" s="50" customFormat="1">
      <c r="A522" s="77">
        <v>5</v>
      </c>
      <c r="B522" s="8">
        <v>222</v>
      </c>
      <c r="C522" s="51" t="s">
        <v>452</v>
      </c>
      <c r="D522" s="96">
        <v>79</v>
      </c>
    </row>
    <row r="523" spans="1:4" s="50" customFormat="1">
      <c r="A523" s="77">
        <v>5</v>
      </c>
      <c r="B523" s="8">
        <f t="shared" si="25"/>
        <v>223</v>
      </c>
      <c r="C523" s="51" t="s">
        <v>453</v>
      </c>
      <c r="D523" s="96">
        <v>78</v>
      </c>
    </row>
    <row r="524" spans="1:4">
      <c r="A524" s="77">
        <v>5</v>
      </c>
      <c r="B524" s="8">
        <f t="shared" si="25"/>
        <v>224</v>
      </c>
      <c r="C524" s="51" t="s">
        <v>423</v>
      </c>
      <c r="D524" s="96">
        <v>83</v>
      </c>
    </row>
    <row r="525" spans="1:4">
      <c r="A525" s="77">
        <v>5</v>
      </c>
      <c r="B525" s="8">
        <f t="shared" si="25"/>
        <v>225</v>
      </c>
      <c r="C525" s="51" t="s">
        <v>454</v>
      </c>
      <c r="D525" s="96">
        <v>88</v>
      </c>
    </row>
    <row r="526" spans="1:4">
      <c r="A526" s="77">
        <v>5</v>
      </c>
      <c r="B526" s="8">
        <f t="shared" si="25"/>
        <v>226</v>
      </c>
      <c r="C526" s="51" t="s">
        <v>455</v>
      </c>
      <c r="D526" s="96">
        <v>62</v>
      </c>
    </row>
    <row r="527" spans="1:4">
      <c r="A527" s="131" t="s">
        <v>0</v>
      </c>
      <c r="B527" s="132"/>
      <c r="C527" s="132"/>
      <c r="D527" s="132"/>
    </row>
    <row r="528" spans="1:4">
      <c r="A528" s="77">
        <v>5</v>
      </c>
      <c r="B528" s="8">
        <v>229</v>
      </c>
      <c r="C528" s="37" t="s">
        <v>630</v>
      </c>
      <c r="D528" s="92">
        <v>89</v>
      </c>
    </row>
    <row r="529" spans="1:4" ht="42" customHeight="1">
      <c r="A529" s="77">
        <v>5</v>
      </c>
      <c r="B529" s="8">
        <v>230</v>
      </c>
      <c r="C529" s="9" t="s">
        <v>629</v>
      </c>
      <c r="D529" s="92">
        <v>347</v>
      </c>
    </row>
    <row r="530" spans="1:4">
      <c r="A530" s="77">
        <v>5</v>
      </c>
      <c r="B530" s="8">
        <f t="shared" ref="B530" si="26">B529+1</f>
        <v>231</v>
      </c>
      <c r="C530" s="37" t="s">
        <v>628</v>
      </c>
      <c r="D530" s="92">
        <v>233</v>
      </c>
    </row>
    <row r="531" spans="1:4">
      <c r="A531" s="131" t="s">
        <v>493</v>
      </c>
      <c r="B531" s="132"/>
      <c r="C531" s="132"/>
      <c r="D531" s="132"/>
    </row>
    <row r="532" spans="1:4">
      <c r="A532" s="77">
        <v>5</v>
      </c>
      <c r="B532" s="8">
        <v>247</v>
      </c>
      <c r="C532" s="37" t="s">
        <v>88</v>
      </c>
      <c r="D532" s="92">
        <v>317</v>
      </c>
    </row>
    <row r="533" spans="1:4">
      <c r="A533" s="77">
        <v>5</v>
      </c>
      <c r="B533" s="8">
        <v>248</v>
      </c>
      <c r="C533" s="37" t="s">
        <v>3</v>
      </c>
      <c r="D533" s="92">
        <v>631</v>
      </c>
    </row>
    <row r="534" spans="1:4">
      <c r="A534" s="77">
        <v>5</v>
      </c>
      <c r="B534" s="8">
        <v>249</v>
      </c>
      <c r="C534" s="37" t="s">
        <v>2</v>
      </c>
      <c r="D534" s="92">
        <v>317</v>
      </c>
    </row>
    <row r="535" spans="1:4">
      <c r="A535" s="77">
        <v>5</v>
      </c>
      <c r="B535" s="8">
        <v>250</v>
      </c>
      <c r="C535" s="37" t="s">
        <v>1</v>
      </c>
      <c r="D535" s="92">
        <v>88</v>
      </c>
    </row>
    <row r="536" spans="1:4">
      <c r="A536" s="154" t="s">
        <v>486</v>
      </c>
      <c r="B536" s="154"/>
      <c r="C536" s="154"/>
      <c r="D536" s="154"/>
    </row>
    <row r="537" spans="1:4">
      <c r="A537" s="78">
        <v>5</v>
      </c>
      <c r="B537" s="79">
        <v>251</v>
      </c>
      <c r="C537" s="31" t="s">
        <v>383</v>
      </c>
      <c r="D537" s="90">
        <v>349</v>
      </c>
    </row>
    <row r="538" spans="1:4" ht="16.5" customHeight="1">
      <c r="A538" s="78">
        <v>5</v>
      </c>
      <c r="B538" s="79">
        <f>B537+1</f>
        <v>252</v>
      </c>
      <c r="C538" s="31" t="s">
        <v>384</v>
      </c>
      <c r="D538" s="90">
        <v>1824</v>
      </c>
    </row>
    <row r="539" spans="1:4" s="48" customFormat="1" ht="13.5" customHeight="1">
      <c r="A539" s="78">
        <v>5</v>
      </c>
      <c r="B539" s="79">
        <f t="shared" ref="B539:B560" si="27">B538+1</f>
        <v>253</v>
      </c>
      <c r="C539" s="31" t="s">
        <v>386</v>
      </c>
      <c r="D539" s="90">
        <v>98</v>
      </c>
    </row>
    <row r="540" spans="1:4" s="48" customFormat="1">
      <c r="A540" s="78">
        <v>5</v>
      </c>
      <c r="B540" s="79">
        <f t="shared" si="27"/>
        <v>254</v>
      </c>
      <c r="C540" s="31" t="s">
        <v>387</v>
      </c>
      <c r="D540" s="90">
        <v>384</v>
      </c>
    </row>
    <row r="541" spans="1:4" s="48" customFormat="1" ht="12.75" customHeight="1">
      <c r="A541" s="78">
        <v>5</v>
      </c>
      <c r="B541" s="79">
        <f t="shared" si="27"/>
        <v>255</v>
      </c>
      <c r="C541" s="31" t="s">
        <v>388</v>
      </c>
      <c r="D541" s="90">
        <v>106</v>
      </c>
    </row>
    <row r="542" spans="1:4" s="48" customFormat="1" ht="12.75" customHeight="1">
      <c r="A542" s="78">
        <v>5</v>
      </c>
      <c r="B542" s="79">
        <f t="shared" si="27"/>
        <v>256</v>
      </c>
      <c r="C542" s="31" t="s">
        <v>389</v>
      </c>
      <c r="D542" s="90">
        <v>1001</v>
      </c>
    </row>
    <row r="543" spans="1:4" s="48" customFormat="1">
      <c r="A543" s="78">
        <v>5</v>
      </c>
      <c r="B543" s="79">
        <f t="shared" si="27"/>
        <v>257</v>
      </c>
      <c r="C543" s="31" t="s">
        <v>390</v>
      </c>
      <c r="D543" s="90">
        <v>1318</v>
      </c>
    </row>
    <row r="544" spans="1:4">
      <c r="A544" s="78">
        <v>5</v>
      </c>
      <c r="B544" s="79">
        <f t="shared" si="27"/>
        <v>258</v>
      </c>
      <c r="C544" s="31" t="s">
        <v>391</v>
      </c>
      <c r="D544" s="90">
        <v>136</v>
      </c>
    </row>
    <row r="545" spans="1:4" s="4" customFormat="1">
      <c r="A545" s="78">
        <v>5</v>
      </c>
      <c r="B545" s="79">
        <f t="shared" si="27"/>
        <v>259</v>
      </c>
      <c r="C545" s="31" t="s">
        <v>392</v>
      </c>
      <c r="D545" s="90">
        <v>154</v>
      </c>
    </row>
    <row r="546" spans="1:4" s="4" customFormat="1">
      <c r="A546" s="78">
        <v>5</v>
      </c>
      <c r="B546" s="79">
        <f t="shared" si="27"/>
        <v>260</v>
      </c>
      <c r="C546" s="31" t="s">
        <v>393</v>
      </c>
      <c r="D546" s="90">
        <v>112</v>
      </c>
    </row>
    <row r="547" spans="1:4" s="4" customFormat="1">
      <c r="A547" s="78">
        <v>5</v>
      </c>
      <c r="B547" s="79">
        <f t="shared" si="27"/>
        <v>261</v>
      </c>
      <c r="C547" s="31" t="s">
        <v>394</v>
      </c>
      <c r="D547" s="90">
        <v>136</v>
      </c>
    </row>
    <row r="548" spans="1:4" s="4" customFormat="1">
      <c r="A548" s="78">
        <v>5</v>
      </c>
      <c r="B548" s="79">
        <f t="shared" si="27"/>
        <v>262</v>
      </c>
      <c r="C548" s="31" t="s">
        <v>395</v>
      </c>
      <c r="D548" s="90">
        <v>89</v>
      </c>
    </row>
    <row r="549" spans="1:4" s="4" customFormat="1">
      <c r="A549" s="78">
        <v>5</v>
      </c>
      <c r="B549" s="79">
        <f t="shared" si="27"/>
        <v>263</v>
      </c>
      <c r="C549" s="31" t="s">
        <v>396</v>
      </c>
      <c r="D549" s="90">
        <v>708</v>
      </c>
    </row>
    <row r="550" spans="1:4" s="4" customFormat="1">
      <c r="A550" s="78">
        <v>5</v>
      </c>
      <c r="B550" s="79">
        <f t="shared" si="27"/>
        <v>264</v>
      </c>
      <c r="C550" s="31" t="s">
        <v>282</v>
      </c>
      <c r="D550" s="90">
        <v>662</v>
      </c>
    </row>
    <row r="551" spans="1:4" s="4" customFormat="1">
      <c r="A551" s="78">
        <v>5</v>
      </c>
      <c r="B551" s="79">
        <f t="shared" si="27"/>
        <v>265</v>
      </c>
      <c r="C551" s="31" t="s">
        <v>397</v>
      </c>
      <c r="D551" s="90">
        <v>1726</v>
      </c>
    </row>
    <row r="552" spans="1:4" s="4" customFormat="1">
      <c r="A552" s="78">
        <v>5</v>
      </c>
      <c r="B552" s="79">
        <f t="shared" si="27"/>
        <v>266</v>
      </c>
      <c r="C552" s="31" t="s">
        <v>398</v>
      </c>
      <c r="D552" s="90">
        <v>1115</v>
      </c>
    </row>
    <row r="553" spans="1:4" s="4" customFormat="1">
      <c r="A553" s="78">
        <v>5</v>
      </c>
      <c r="B553" s="121" t="s">
        <v>647</v>
      </c>
      <c r="C553" s="31" t="s">
        <v>566</v>
      </c>
      <c r="D553" s="90">
        <v>150</v>
      </c>
    </row>
    <row r="554" spans="1:4" s="4" customFormat="1">
      <c r="A554" s="78">
        <v>5</v>
      </c>
      <c r="B554" s="79">
        <f>B552+1</f>
        <v>267</v>
      </c>
      <c r="C554" s="31" t="s">
        <v>399</v>
      </c>
      <c r="D554" s="90">
        <v>108</v>
      </c>
    </row>
    <row r="555" spans="1:4" s="4" customFormat="1">
      <c r="A555" s="78">
        <v>5</v>
      </c>
      <c r="B555" s="79">
        <f t="shared" si="27"/>
        <v>268</v>
      </c>
      <c r="C555" s="31" t="s">
        <v>487</v>
      </c>
      <c r="D555" s="90">
        <v>460</v>
      </c>
    </row>
    <row r="556" spans="1:4">
      <c r="A556" s="78">
        <v>5</v>
      </c>
      <c r="B556" s="79">
        <f t="shared" si="27"/>
        <v>269</v>
      </c>
      <c r="C556" s="31" t="s">
        <v>402</v>
      </c>
      <c r="D556" s="90">
        <v>180</v>
      </c>
    </row>
    <row r="557" spans="1:4">
      <c r="A557" s="78">
        <v>5</v>
      </c>
      <c r="B557" s="79">
        <f t="shared" si="27"/>
        <v>270</v>
      </c>
      <c r="C557" s="31" t="s">
        <v>403</v>
      </c>
      <c r="D557" s="90">
        <v>581</v>
      </c>
    </row>
    <row r="558" spans="1:4" ht="25.5">
      <c r="A558" s="78">
        <v>5</v>
      </c>
      <c r="B558" s="79">
        <f t="shared" si="27"/>
        <v>271</v>
      </c>
      <c r="C558" s="31" t="s">
        <v>404</v>
      </c>
      <c r="D558" s="90">
        <v>1717</v>
      </c>
    </row>
    <row r="559" spans="1:4">
      <c r="A559" s="78">
        <v>5</v>
      </c>
      <c r="B559" s="79">
        <f t="shared" si="27"/>
        <v>272</v>
      </c>
      <c r="C559" s="109" t="s">
        <v>636</v>
      </c>
      <c r="D559" s="90">
        <v>862</v>
      </c>
    </row>
    <row r="560" spans="1:4">
      <c r="A560" s="78">
        <v>5</v>
      </c>
      <c r="B560" s="79">
        <f t="shared" si="27"/>
        <v>273</v>
      </c>
      <c r="C560" s="31" t="s">
        <v>406</v>
      </c>
      <c r="D560" s="90">
        <v>163</v>
      </c>
    </row>
    <row r="561" spans="1:4">
      <c r="A561" s="144" t="s">
        <v>488</v>
      </c>
      <c r="B561" s="145"/>
      <c r="C561" s="145"/>
      <c r="D561" s="145"/>
    </row>
    <row r="562" spans="1:4" ht="15" customHeight="1">
      <c r="A562" s="78">
        <v>5</v>
      </c>
      <c r="B562" s="79">
        <v>274</v>
      </c>
      <c r="C562" s="40" t="s">
        <v>497</v>
      </c>
      <c r="D562" s="106">
        <v>5500</v>
      </c>
    </row>
    <row r="563" spans="1:4" ht="16.5" customHeight="1">
      <c r="A563" s="78">
        <v>5</v>
      </c>
      <c r="B563" s="79">
        <v>275</v>
      </c>
      <c r="C563" s="40" t="s">
        <v>498</v>
      </c>
      <c r="D563" s="106">
        <v>4500</v>
      </c>
    </row>
    <row r="564" spans="1:4" ht="24.75" customHeight="1">
      <c r="A564" s="78">
        <v>5</v>
      </c>
      <c r="B564" s="79">
        <v>276</v>
      </c>
      <c r="C564" s="40" t="s">
        <v>499</v>
      </c>
      <c r="D564" s="106">
        <v>3500</v>
      </c>
    </row>
    <row r="565" spans="1:4" ht="14.25" customHeight="1">
      <c r="A565" s="78">
        <v>5</v>
      </c>
      <c r="B565" s="79">
        <v>277</v>
      </c>
      <c r="C565" s="40" t="s">
        <v>24</v>
      </c>
      <c r="D565" s="106">
        <v>2500</v>
      </c>
    </row>
    <row r="566" spans="1:4" ht="18.75" customHeight="1">
      <c r="A566" s="78">
        <v>5</v>
      </c>
      <c r="B566" s="79">
        <v>278</v>
      </c>
      <c r="C566" s="40" t="s">
        <v>500</v>
      </c>
      <c r="D566" s="106">
        <v>1800</v>
      </c>
    </row>
    <row r="567" spans="1:4" ht="13.5" customHeight="1">
      <c r="A567" s="78">
        <v>5</v>
      </c>
      <c r="B567" s="79">
        <v>279</v>
      </c>
      <c r="C567" s="45" t="s">
        <v>25</v>
      </c>
      <c r="D567" s="106">
        <v>3500</v>
      </c>
    </row>
    <row r="568" spans="1:4" ht="13.5" customHeight="1">
      <c r="A568" s="78">
        <v>5</v>
      </c>
      <c r="B568" s="79">
        <v>280</v>
      </c>
      <c r="C568" s="9" t="s">
        <v>89</v>
      </c>
      <c r="D568" s="106">
        <v>780</v>
      </c>
    </row>
    <row r="569" spans="1:4" ht="13.5" customHeight="1">
      <c r="A569" s="78">
        <v>5</v>
      </c>
      <c r="B569" s="79">
        <v>281</v>
      </c>
      <c r="C569" s="9" t="s">
        <v>90</v>
      </c>
      <c r="D569" s="106">
        <v>1488</v>
      </c>
    </row>
    <row r="570" spans="1:4" ht="19.5" customHeight="1">
      <c r="A570" s="155" t="s">
        <v>512</v>
      </c>
      <c r="B570" s="156"/>
      <c r="C570" s="156"/>
      <c r="D570" s="156"/>
    </row>
    <row r="571" spans="1:4" ht="13.5" customHeight="1">
      <c r="A571" s="144" t="s">
        <v>490</v>
      </c>
      <c r="B571" s="145"/>
      <c r="C571" s="145"/>
      <c r="D571" s="145"/>
    </row>
    <row r="572" spans="1:4" ht="19.5" customHeight="1">
      <c r="A572" s="78">
        <v>6</v>
      </c>
      <c r="B572" s="79">
        <v>1</v>
      </c>
      <c r="C572" s="70" t="s">
        <v>491</v>
      </c>
      <c r="D572" s="106">
        <v>77</v>
      </c>
    </row>
    <row r="573" spans="1:4" ht="12.75" customHeight="1">
      <c r="A573" s="78">
        <v>6</v>
      </c>
      <c r="B573" s="79">
        <v>2</v>
      </c>
      <c r="C573" s="70" t="s">
        <v>550</v>
      </c>
      <c r="D573" s="115">
        <v>230</v>
      </c>
    </row>
    <row r="574" spans="1:4" ht="18" customHeight="1">
      <c r="A574" s="78">
        <v>6</v>
      </c>
      <c r="B574" s="79">
        <v>3</v>
      </c>
      <c r="C574" s="70" t="s">
        <v>551</v>
      </c>
      <c r="D574" s="115">
        <v>240</v>
      </c>
    </row>
    <row r="575" spans="1:4" ht="18" customHeight="1">
      <c r="A575" s="78">
        <v>6</v>
      </c>
      <c r="B575" s="79">
        <v>4</v>
      </c>
      <c r="C575" s="70" t="s">
        <v>552</v>
      </c>
      <c r="D575" s="115">
        <v>440</v>
      </c>
    </row>
    <row r="576" spans="1:4" ht="18" customHeight="1">
      <c r="A576" s="78">
        <v>6</v>
      </c>
      <c r="B576" s="79">
        <v>5</v>
      </c>
      <c r="C576" s="70" t="s">
        <v>465</v>
      </c>
      <c r="D576" s="115">
        <v>520</v>
      </c>
    </row>
    <row r="577" spans="1:4">
      <c r="A577" s="78">
        <v>6</v>
      </c>
      <c r="B577" s="79">
        <v>6</v>
      </c>
      <c r="C577" s="70" t="s">
        <v>556</v>
      </c>
      <c r="D577" s="115">
        <v>280</v>
      </c>
    </row>
    <row r="578" spans="1:4">
      <c r="A578" s="78">
        <v>6</v>
      </c>
      <c r="B578" s="79">
        <v>7</v>
      </c>
      <c r="C578" s="70" t="s">
        <v>557</v>
      </c>
      <c r="D578" s="115">
        <v>260</v>
      </c>
    </row>
    <row r="579" spans="1:4">
      <c r="A579" s="78">
        <v>6</v>
      </c>
      <c r="B579" s="79">
        <v>8</v>
      </c>
      <c r="C579" s="33" t="s">
        <v>376</v>
      </c>
      <c r="D579" s="106">
        <v>871</v>
      </c>
    </row>
    <row r="580" spans="1:4" ht="25.5">
      <c r="A580" s="78">
        <v>6</v>
      </c>
      <c r="B580" s="79">
        <v>9</v>
      </c>
      <c r="C580" s="33" t="s">
        <v>377</v>
      </c>
      <c r="D580" s="106">
        <v>1874</v>
      </c>
    </row>
    <row r="581" spans="1:4">
      <c r="A581" s="78">
        <v>6</v>
      </c>
      <c r="B581" s="79">
        <v>10</v>
      </c>
      <c r="C581" s="45" t="s">
        <v>523</v>
      </c>
      <c r="D581" s="106">
        <v>853</v>
      </c>
    </row>
    <row r="582" spans="1:4">
      <c r="A582" s="78">
        <v>6</v>
      </c>
      <c r="B582" s="79">
        <v>11</v>
      </c>
      <c r="C582" s="47" t="s">
        <v>378</v>
      </c>
      <c r="D582" s="106">
        <v>792</v>
      </c>
    </row>
    <row r="583" spans="1:4" s="46" customFormat="1">
      <c r="A583" s="78">
        <v>6</v>
      </c>
      <c r="B583" s="79">
        <v>12</v>
      </c>
      <c r="C583" s="45" t="s">
        <v>379</v>
      </c>
      <c r="D583" s="106">
        <v>745</v>
      </c>
    </row>
    <row r="584" spans="1:4" s="46" customFormat="1">
      <c r="A584" s="78">
        <v>6</v>
      </c>
      <c r="B584" s="79">
        <v>13</v>
      </c>
      <c r="C584" s="45" t="s">
        <v>553</v>
      </c>
      <c r="D584" s="106">
        <v>461</v>
      </c>
    </row>
    <row r="585" spans="1:4" s="46" customFormat="1">
      <c r="A585" s="78">
        <v>6</v>
      </c>
      <c r="B585" s="79">
        <v>14</v>
      </c>
      <c r="C585" s="45" t="s">
        <v>554</v>
      </c>
      <c r="D585" s="106">
        <v>461</v>
      </c>
    </row>
    <row r="586" spans="1:4" s="46" customFormat="1">
      <c r="A586" s="78">
        <v>6</v>
      </c>
      <c r="B586" s="79">
        <v>15</v>
      </c>
      <c r="C586" s="45" t="s">
        <v>555</v>
      </c>
      <c r="D586" s="106">
        <v>461</v>
      </c>
    </row>
    <row r="587" spans="1:4" s="46" customFormat="1" ht="14.25" customHeight="1">
      <c r="A587" s="78">
        <v>6</v>
      </c>
      <c r="B587" s="79">
        <v>16</v>
      </c>
      <c r="C587" s="33" t="s">
        <v>558</v>
      </c>
      <c r="D587" s="106">
        <v>461</v>
      </c>
    </row>
    <row r="588" spans="1:4" s="46" customFormat="1" ht="25.5">
      <c r="A588" s="78">
        <v>6</v>
      </c>
      <c r="B588" s="83" t="s">
        <v>561</v>
      </c>
      <c r="C588" s="85" t="s">
        <v>534</v>
      </c>
      <c r="D588" s="106">
        <v>628</v>
      </c>
    </row>
    <row r="589" spans="1:4">
      <c r="A589" s="154" t="s">
        <v>407</v>
      </c>
      <c r="B589" s="154"/>
      <c r="C589" s="154"/>
      <c r="D589" s="154"/>
    </row>
    <row r="590" spans="1:4">
      <c r="A590" s="39">
        <v>6</v>
      </c>
      <c r="B590" s="8">
        <v>18</v>
      </c>
      <c r="C590" s="42" t="s">
        <v>408</v>
      </c>
      <c r="D590" s="96">
        <v>214</v>
      </c>
    </row>
    <row r="591" spans="1:4" ht="16.5" customHeight="1">
      <c r="A591" s="39">
        <v>6</v>
      </c>
      <c r="B591" s="8">
        <v>19</v>
      </c>
      <c r="C591" s="42" t="s">
        <v>200</v>
      </c>
      <c r="D591" s="96">
        <v>160</v>
      </c>
    </row>
    <row r="592" spans="1:4">
      <c r="A592" s="39">
        <v>6</v>
      </c>
      <c r="B592" s="8">
        <v>20</v>
      </c>
      <c r="C592" s="42" t="s">
        <v>409</v>
      </c>
      <c r="D592" s="96">
        <v>160</v>
      </c>
    </row>
    <row r="593" spans="1:4">
      <c r="A593" s="39">
        <v>6</v>
      </c>
      <c r="B593" s="8">
        <v>21</v>
      </c>
      <c r="C593" s="42" t="s">
        <v>410</v>
      </c>
      <c r="D593" s="96">
        <v>224</v>
      </c>
    </row>
    <row r="594" spans="1:4">
      <c r="A594" s="39">
        <v>6</v>
      </c>
      <c r="B594" s="8">
        <v>22</v>
      </c>
      <c r="C594" s="42" t="s">
        <v>411</v>
      </c>
      <c r="D594" s="96">
        <v>158</v>
      </c>
    </row>
    <row r="595" spans="1:4">
      <c r="A595" s="39">
        <v>6</v>
      </c>
      <c r="B595" s="8">
        <v>23</v>
      </c>
      <c r="C595" s="31" t="s">
        <v>519</v>
      </c>
      <c r="D595" s="96">
        <v>250</v>
      </c>
    </row>
    <row r="596" spans="1:4">
      <c r="A596" s="158" t="s">
        <v>136</v>
      </c>
      <c r="B596" s="159"/>
      <c r="C596" s="159"/>
      <c r="D596" s="159"/>
    </row>
    <row r="597" spans="1:4">
      <c r="A597" s="78">
        <v>6</v>
      </c>
      <c r="B597" s="79">
        <v>24</v>
      </c>
      <c r="C597" s="31" t="s">
        <v>191</v>
      </c>
      <c r="D597" s="107">
        <v>151</v>
      </c>
    </row>
    <row r="598" spans="1:4" ht="17.25" customHeight="1">
      <c r="A598" s="78">
        <v>6</v>
      </c>
      <c r="B598" s="79">
        <v>25</v>
      </c>
      <c r="C598" s="31" t="s">
        <v>137</v>
      </c>
      <c r="D598" s="107">
        <v>143</v>
      </c>
    </row>
    <row r="599" spans="1:4">
      <c r="A599" s="78">
        <v>6</v>
      </c>
      <c r="B599" s="79">
        <v>26</v>
      </c>
      <c r="C599" s="31" t="s">
        <v>140</v>
      </c>
      <c r="D599" s="107">
        <v>217</v>
      </c>
    </row>
    <row r="600" spans="1:4">
      <c r="A600" s="78">
        <v>6</v>
      </c>
      <c r="B600" s="79">
        <v>27</v>
      </c>
      <c r="C600" s="31" t="s">
        <v>138</v>
      </c>
      <c r="D600" s="107">
        <v>244</v>
      </c>
    </row>
    <row r="601" spans="1:4">
      <c r="A601" s="78">
        <v>6</v>
      </c>
      <c r="B601" s="79">
        <v>28</v>
      </c>
      <c r="C601" s="31" t="s">
        <v>139</v>
      </c>
      <c r="D601" s="107">
        <v>206</v>
      </c>
    </row>
    <row r="602" spans="1:4">
      <c r="A602" s="78">
        <v>6</v>
      </c>
      <c r="B602" s="79">
        <v>29</v>
      </c>
      <c r="C602" s="31" t="s">
        <v>147</v>
      </c>
      <c r="D602" s="107">
        <v>918</v>
      </c>
    </row>
    <row r="603" spans="1:4" ht="18.75">
      <c r="A603" s="133" t="s">
        <v>513</v>
      </c>
      <c r="B603" s="133"/>
      <c r="C603" s="133"/>
      <c r="D603" s="133"/>
    </row>
    <row r="604" spans="1:4" ht="26.25">
      <c r="A604" s="39">
        <v>7</v>
      </c>
      <c r="B604" s="8">
        <v>1</v>
      </c>
      <c r="C604" s="9" t="s">
        <v>132</v>
      </c>
      <c r="D604" s="64">
        <v>120</v>
      </c>
    </row>
    <row r="605" spans="1:4">
      <c r="A605" s="36">
        <v>7</v>
      </c>
      <c r="B605" s="8">
        <v>2</v>
      </c>
      <c r="C605" s="9" t="s">
        <v>133</v>
      </c>
      <c r="D605" s="64">
        <v>120</v>
      </c>
    </row>
    <row r="606" spans="1:4" ht="21" customHeight="1">
      <c r="A606" s="36">
        <v>7</v>
      </c>
      <c r="B606" s="8">
        <v>3</v>
      </c>
      <c r="C606" s="40" t="s">
        <v>23</v>
      </c>
      <c r="D606" s="43">
        <v>270</v>
      </c>
    </row>
    <row r="607" spans="1:4" ht="25.5">
      <c r="A607" s="36">
        <v>7</v>
      </c>
      <c r="B607" s="8">
        <v>4</v>
      </c>
      <c r="C607" s="40" t="s">
        <v>26</v>
      </c>
      <c r="D607" s="44">
        <v>240</v>
      </c>
    </row>
    <row r="608" spans="1:4">
      <c r="A608" s="36">
        <v>7</v>
      </c>
      <c r="B608" s="8">
        <v>5</v>
      </c>
      <c r="C608" s="37" t="s">
        <v>27</v>
      </c>
      <c r="D608" s="38" t="s">
        <v>38</v>
      </c>
    </row>
    <row r="609" spans="1:4" s="4" customFormat="1" ht="26.25">
      <c r="A609" s="36">
        <v>7</v>
      </c>
      <c r="B609" s="8">
        <v>6</v>
      </c>
      <c r="C609" s="9" t="s">
        <v>131</v>
      </c>
      <c r="D609" s="64" t="s">
        <v>38</v>
      </c>
    </row>
    <row r="610" spans="1:4" s="4" customFormat="1" ht="38.25" customHeight="1">
      <c r="A610" s="36">
        <v>7</v>
      </c>
      <c r="B610" s="8">
        <v>7</v>
      </c>
      <c r="C610" s="45" t="s">
        <v>28</v>
      </c>
      <c r="D610" s="32">
        <v>120</v>
      </c>
    </row>
    <row r="611" spans="1:4" s="4" customFormat="1">
      <c r="A611" s="36">
        <v>7</v>
      </c>
      <c r="B611" s="8">
        <v>8</v>
      </c>
      <c r="C611" s="37" t="s">
        <v>29</v>
      </c>
      <c r="D611" s="38" t="s">
        <v>38</v>
      </c>
    </row>
    <row r="612" spans="1:4" s="4" customFormat="1" ht="26.25">
      <c r="A612" s="36">
        <v>7</v>
      </c>
      <c r="B612" s="8">
        <v>9</v>
      </c>
      <c r="C612" s="9" t="s">
        <v>30</v>
      </c>
      <c r="D612" s="64">
        <v>20</v>
      </c>
    </row>
    <row r="613" spans="1:4" s="4" customFormat="1">
      <c r="A613" s="36">
        <v>7</v>
      </c>
      <c r="B613" s="8">
        <v>10</v>
      </c>
      <c r="C613" s="9" t="s">
        <v>506</v>
      </c>
      <c r="D613" s="64">
        <v>204</v>
      </c>
    </row>
    <row r="614" spans="1:4" s="4" customFormat="1">
      <c r="A614" s="36">
        <v>7</v>
      </c>
      <c r="B614" s="8">
        <v>11</v>
      </c>
      <c r="C614" s="9" t="s">
        <v>504</v>
      </c>
      <c r="D614" s="64">
        <v>96</v>
      </c>
    </row>
    <row r="615" spans="1:4" s="4" customFormat="1">
      <c r="A615" s="36">
        <v>7</v>
      </c>
      <c r="B615" s="8">
        <v>12</v>
      </c>
      <c r="C615" s="9" t="s">
        <v>505</v>
      </c>
      <c r="D615" s="64">
        <v>60</v>
      </c>
    </row>
    <row r="616" spans="1:4" s="4" customFormat="1">
      <c r="A616" s="36">
        <v>7</v>
      </c>
      <c r="B616" s="8">
        <v>13</v>
      </c>
      <c r="C616" s="9" t="s">
        <v>92</v>
      </c>
      <c r="D616" s="64">
        <v>2880</v>
      </c>
    </row>
    <row r="617" spans="1:4" s="4" customFormat="1" ht="13.5" customHeight="1">
      <c r="A617" s="36">
        <v>7</v>
      </c>
      <c r="B617" s="8">
        <v>14</v>
      </c>
      <c r="C617" s="9" t="s">
        <v>93</v>
      </c>
      <c r="D617" s="64">
        <v>80</v>
      </c>
    </row>
    <row r="618" spans="1:4" s="4" customFormat="1">
      <c r="A618" s="36">
        <v>7</v>
      </c>
      <c r="B618" s="8">
        <v>15</v>
      </c>
      <c r="C618" s="9" t="s">
        <v>153</v>
      </c>
      <c r="D618" s="38" t="s">
        <v>38</v>
      </c>
    </row>
    <row r="619" spans="1:4" s="4" customFormat="1">
      <c r="A619" s="36">
        <v>7</v>
      </c>
      <c r="B619" s="86" t="s">
        <v>560</v>
      </c>
      <c r="C619" s="81" t="s">
        <v>539</v>
      </c>
      <c r="D619" s="38" t="s">
        <v>38</v>
      </c>
    </row>
    <row r="620" spans="1:4" s="4" customFormat="1">
      <c r="A620" s="36">
        <v>7</v>
      </c>
      <c r="B620" s="122" t="s">
        <v>561</v>
      </c>
      <c r="C620" s="81" t="s">
        <v>537</v>
      </c>
      <c r="D620" s="38" t="s">
        <v>38</v>
      </c>
    </row>
    <row r="621" spans="1:4" s="4" customFormat="1">
      <c r="A621" s="36">
        <v>7</v>
      </c>
      <c r="B621" s="122" t="s">
        <v>619</v>
      </c>
      <c r="C621" s="81" t="s">
        <v>620</v>
      </c>
      <c r="D621" s="38">
        <v>35</v>
      </c>
    </row>
    <row r="622" spans="1:4" s="4" customFormat="1">
      <c r="A622" s="131" t="s">
        <v>489</v>
      </c>
      <c r="B622" s="132"/>
      <c r="C622" s="132"/>
      <c r="D622" s="132"/>
    </row>
    <row r="623" spans="1:4" s="4" customFormat="1" ht="22.5" customHeight="1">
      <c r="A623" s="39">
        <v>7</v>
      </c>
      <c r="B623" s="120">
        <v>18</v>
      </c>
      <c r="C623" s="61" t="s">
        <v>31</v>
      </c>
      <c r="D623" s="54" t="s">
        <v>34</v>
      </c>
    </row>
    <row r="624" spans="1:4" ht="21.75" customHeight="1">
      <c r="A624" s="39">
        <v>7</v>
      </c>
      <c r="B624" s="120">
        <v>19</v>
      </c>
      <c r="C624" s="61" t="s">
        <v>32</v>
      </c>
      <c r="D624" s="54" t="s">
        <v>34</v>
      </c>
    </row>
    <row r="625" spans="1:4" ht="26.25" customHeight="1">
      <c r="A625" s="39">
        <v>7</v>
      </c>
      <c r="B625" s="120">
        <v>20</v>
      </c>
      <c r="C625" s="61" t="s">
        <v>33</v>
      </c>
      <c r="D625" s="54" t="s">
        <v>34</v>
      </c>
    </row>
    <row r="626" spans="1:4" ht="21" customHeight="1"/>
    <row r="627" spans="1:4">
      <c r="A627" s="160" t="s">
        <v>573</v>
      </c>
      <c r="B627" s="160"/>
      <c r="C627" s="160"/>
      <c r="D627" s="160"/>
    </row>
  </sheetData>
  <autoFilter ref="A2:D625">
    <filterColumn colId="2"/>
  </autoFilter>
  <mergeCells count="49">
    <mergeCell ref="A596:D596"/>
    <mergeCell ref="A603:D603"/>
    <mergeCell ref="A622:D622"/>
    <mergeCell ref="A627:D627"/>
    <mergeCell ref="A589:D589"/>
    <mergeCell ref="A561:D561"/>
    <mergeCell ref="A570:D570"/>
    <mergeCell ref="A413:D413"/>
    <mergeCell ref="A444:D444"/>
    <mergeCell ref="A458:D458"/>
    <mergeCell ref="A468:D468"/>
    <mergeCell ref="A476:D476"/>
    <mergeCell ref="A571:D571"/>
    <mergeCell ref="A410:D410"/>
    <mergeCell ref="A233:D233"/>
    <mergeCell ref="A236:D236"/>
    <mergeCell ref="A247:D247"/>
    <mergeCell ref="A291:D291"/>
    <mergeCell ref="A297:D297"/>
    <mergeCell ref="A328:D328"/>
    <mergeCell ref="A342:D342"/>
    <mergeCell ref="A361:D361"/>
    <mergeCell ref="A366:D366"/>
    <mergeCell ref="A373:D373"/>
    <mergeCell ref="A383:D383"/>
    <mergeCell ref="A527:D527"/>
    <mergeCell ref="A531:D531"/>
    <mergeCell ref="A536:D536"/>
    <mergeCell ref="A181:D181"/>
    <mergeCell ref="A184:D184"/>
    <mergeCell ref="A193:D193"/>
    <mergeCell ref="A221:D221"/>
    <mergeCell ref="A226:D226"/>
    <mergeCell ref="A123:D123"/>
    <mergeCell ref="A135:D135"/>
    <mergeCell ref="A144:D144"/>
    <mergeCell ref="A151:D151"/>
    <mergeCell ref="A166:D166"/>
    <mergeCell ref="A117:D117"/>
    <mergeCell ref="A3:D3"/>
    <mergeCell ref="A9:D9"/>
    <mergeCell ref="A10:D10"/>
    <mergeCell ref="A36:D36"/>
    <mergeCell ref="A59:D59"/>
    <mergeCell ref="A79:D79"/>
    <mergeCell ref="A83:D83"/>
    <mergeCell ref="A93:D93"/>
    <mergeCell ref="A111:D111"/>
    <mergeCell ref="A114:D114"/>
  </mergeCells>
  <pageMargins left="0.70866141732283472" right="0.70866141732283472" top="0.74803149606299213" bottom="0.74803149606299213" header="0.31496062992125984" footer="0.31496062992125984"/>
  <pageSetup paperSize="9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opLeftCell="A7" workbookViewId="0">
      <selection activeCell="D23" sqref="D23"/>
    </sheetView>
  </sheetViews>
  <sheetFormatPr defaultRowHeight="15"/>
  <cols>
    <col min="1" max="1" width="5.28515625" customWidth="1"/>
    <col min="2" max="2" width="7.140625" style="53" customWidth="1"/>
    <col min="3" max="3" width="55" customWidth="1"/>
    <col min="4" max="4" width="15.42578125" style="53" customWidth="1"/>
  </cols>
  <sheetData>
    <row r="1" spans="1:7">
      <c r="C1" s="53"/>
      <c r="D1" s="112" t="s">
        <v>574</v>
      </c>
    </row>
    <row r="2" spans="1:7" ht="59.25" customHeight="1">
      <c r="A2" s="1" t="s">
        <v>154</v>
      </c>
      <c r="B2" s="2" t="s">
        <v>155</v>
      </c>
      <c r="C2" s="3" t="s">
        <v>156</v>
      </c>
      <c r="D2" s="89" t="s">
        <v>563</v>
      </c>
    </row>
    <row r="3" spans="1:7" ht="39" customHeight="1">
      <c r="A3" s="147" t="s">
        <v>575</v>
      </c>
      <c r="B3" s="148"/>
      <c r="C3" s="148"/>
      <c r="D3" s="161"/>
    </row>
    <row r="4" spans="1:7" ht="12.75" customHeight="1">
      <c r="A4" s="5"/>
      <c r="B4" s="6"/>
      <c r="C4" s="123" t="s">
        <v>157</v>
      </c>
      <c r="D4" s="123"/>
    </row>
    <row r="5" spans="1:7" s="4" customFormat="1">
      <c r="A5" s="16">
        <v>8</v>
      </c>
      <c r="B5" s="17">
        <v>1</v>
      </c>
      <c r="C5" s="9" t="s">
        <v>596</v>
      </c>
      <c r="D5" s="97">
        <v>2300</v>
      </c>
      <c r="G5" s="124"/>
    </row>
    <row r="6" spans="1:7" s="4" customFormat="1">
      <c r="A6" s="16">
        <v>8</v>
      </c>
      <c r="B6" s="8">
        <f>B5+1</f>
        <v>2</v>
      </c>
      <c r="C6" s="9" t="s">
        <v>576</v>
      </c>
      <c r="D6" s="43">
        <v>2100</v>
      </c>
      <c r="G6" s="124"/>
    </row>
    <row r="7" spans="1:7" s="4" customFormat="1">
      <c r="A7" s="16">
        <v>8</v>
      </c>
      <c r="B7" s="8">
        <f>B6+1</f>
        <v>3</v>
      </c>
      <c r="C7" s="40" t="s">
        <v>577</v>
      </c>
      <c r="D7" s="43">
        <v>1000</v>
      </c>
      <c r="G7" s="124"/>
    </row>
    <row r="8" spans="1:7" s="4" customFormat="1">
      <c r="A8" s="16">
        <v>8</v>
      </c>
      <c r="B8" s="8">
        <f>B7+1</f>
        <v>4</v>
      </c>
      <c r="C8" s="40" t="s">
        <v>578</v>
      </c>
      <c r="D8" s="43">
        <v>2300</v>
      </c>
      <c r="F8" s="125"/>
      <c r="G8" s="124"/>
    </row>
    <row r="9" spans="1:7" s="4" customFormat="1">
      <c r="A9" s="16">
        <v>8</v>
      </c>
      <c r="B9" s="8">
        <v>5</v>
      </c>
      <c r="C9" s="40" t="s">
        <v>579</v>
      </c>
      <c r="D9" s="43">
        <v>1600</v>
      </c>
      <c r="F9" s="125"/>
      <c r="G9" s="124"/>
    </row>
    <row r="10" spans="1:7" s="4" customFormat="1">
      <c r="A10" s="16">
        <v>8</v>
      </c>
      <c r="B10" s="8">
        <v>6</v>
      </c>
      <c r="C10" s="40" t="s">
        <v>580</v>
      </c>
      <c r="D10" s="43">
        <v>2300</v>
      </c>
      <c r="F10" s="125"/>
      <c r="G10" s="124"/>
    </row>
    <row r="11" spans="1:7" s="4" customFormat="1">
      <c r="A11" s="16">
        <v>8</v>
      </c>
      <c r="B11" s="8">
        <v>7</v>
      </c>
      <c r="C11" s="40" t="s">
        <v>581</v>
      </c>
      <c r="D11" s="43">
        <v>1441</v>
      </c>
      <c r="F11" s="125"/>
      <c r="G11" s="124"/>
    </row>
    <row r="12" spans="1:7" s="4" customFormat="1">
      <c r="A12" s="16">
        <v>8</v>
      </c>
      <c r="B12" s="8">
        <v>9</v>
      </c>
      <c r="C12" s="40" t="s">
        <v>582</v>
      </c>
      <c r="D12" s="43">
        <v>822</v>
      </c>
      <c r="F12" s="125"/>
      <c r="G12" s="124"/>
    </row>
    <row r="13" spans="1:7" s="4" customFormat="1">
      <c r="A13" s="16">
        <v>8</v>
      </c>
      <c r="B13" s="8">
        <v>10</v>
      </c>
      <c r="C13" s="40" t="s">
        <v>583</v>
      </c>
      <c r="D13" s="43">
        <v>654</v>
      </c>
      <c r="F13" s="125"/>
      <c r="G13" s="124"/>
    </row>
    <row r="14" spans="1:7" s="4" customFormat="1">
      <c r="A14" s="16">
        <v>8</v>
      </c>
      <c r="B14" s="8">
        <v>11</v>
      </c>
      <c r="C14" s="40" t="s">
        <v>586</v>
      </c>
      <c r="D14" s="43">
        <v>120</v>
      </c>
      <c r="F14" s="125"/>
      <c r="G14" s="124"/>
    </row>
    <row r="15" spans="1:7" s="4" customFormat="1">
      <c r="A15" s="16">
        <v>8</v>
      </c>
      <c r="B15" s="8">
        <v>12</v>
      </c>
      <c r="C15" s="40" t="s">
        <v>587</v>
      </c>
      <c r="D15" s="43">
        <v>1011</v>
      </c>
      <c r="F15" s="125"/>
      <c r="G15" s="124"/>
    </row>
    <row r="16" spans="1:7" s="4" customFormat="1" ht="25.5">
      <c r="A16" s="16">
        <v>8</v>
      </c>
      <c r="B16" s="8">
        <v>13</v>
      </c>
      <c r="C16" s="40" t="s">
        <v>591</v>
      </c>
      <c r="D16" s="43">
        <v>325</v>
      </c>
      <c r="F16" s="125"/>
      <c r="G16" s="124"/>
    </row>
    <row r="17" spans="1:7" s="4" customFormat="1" ht="25.5">
      <c r="A17" s="16">
        <v>8</v>
      </c>
      <c r="B17" s="8">
        <v>14</v>
      </c>
      <c r="C17" s="40" t="s">
        <v>592</v>
      </c>
      <c r="D17" s="43">
        <v>125</v>
      </c>
      <c r="F17" s="125"/>
      <c r="G17" s="124"/>
    </row>
    <row r="18" spans="1:7" s="4" customFormat="1" ht="25.5">
      <c r="A18" s="16">
        <v>8</v>
      </c>
      <c r="B18" s="8">
        <v>15</v>
      </c>
      <c r="C18" s="40" t="s">
        <v>593</v>
      </c>
      <c r="D18" s="43">
        <v>3200</v>
      </c>
      <c r="F18" s="125"/>
      <c r="G18" s="124"/>
    </row>
    <row r="19" spans="1:7" s="4" customFormat="1" ht="25.5">
      <c r="A19" s="16">
        <v>8</v>
      </c>
      <c r="B19" s="8">
        <v>16</v>
      </c>
      <c r="C19" s="40" t="s">
        <v>594</v>
      </c>
      <c r="D19" s="43">
        <v>2350</v>
      </c>
      <c r="F19" s="125"/>
      <c r="G19" s="124"/>
    </row>
    <row r="20" spans="1:7" s="4" customFormat="1">
      <c r="A20" s="16">
        <v>8</v>
      </c>
      <c r="B20" s="8">
        <v>17</v>
      </c>
      <c r="C20" s="9" t="s">
        <v>595</v>
      </c>
      <c r="D20" s="43">
        <v>3200</v>
      </c>
      <c r="F20" s="125"/>
      <c r="G20" s="124"/>
    </row>
    <row r="21" spans="1:7" s="4" customFormat="1">
      <c r="A21" s="16">
        <v>8</v>
      </c>
      <c r="B21" s="8">
        <v>18</v>
      </c>
      <c r="C21" s="40" t="s">
        <v>597</v>
      </c>
      <c r="D21" s="43">
        <v>550</v>
      </c>
      <c r="F21" s="125"/>
      <c r="G21" s="124"/>
    </row>
    <row r="22" spans="1:7" ht="21" customHeight="1">
      <c r="A22" s="16">
        <v>8</v>
      </c>
      <c r="B22" s="8">
        <v>19</v>
      </c>
      <c r="C22" s="40" t="s">
        <v>598</v>
      </c>
      <c r="D22" s="43">
        <v>550</v>
      </c>
    </row>
    <row r="23" spans="1:7" ht="21" customHeight="1">
      <c r="A23" s="126"/>
      <c r="B23" s="72"/>
      <c r="C23" s="127"/>
      <c r="D23" s="128"/>
    </row>
    <row r="24" spans="1:7" ht="22.5" customHeight="1">
      <c r="A24" s="160" t="s">
        <v>585</v>
      </c>
      <c r="B24" s="160"/>
      <c r="C24" s="160"/>
      <c r="D24" s="160"/>
    </row>
    <row r="25" spans="1:7">
      <c r="A25" s="160"/>
      <c r="B25" s="160"/>
      <c r="C25" s="160"/>
      <c r="D25" s="160"/>
    </row>
  </sheetData>
  <mergeCells count="3">
    <mergeCell ref="A3:D3"/>
    <mergeCell ref="A24:D24"/>
    <mergeCell ref="A25:D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17" sqref="A17:D17"/>
    </sheetView>
  </sheetViews>
  <sheetFormatPr defaultRowHeight="15"/>
  <cols>
    <col min="1" max="1" width="5.28515625" customWidth="1"/>
    <col min="2" max="2" width="7.140625" style="53" customWidth="1"/>
    <col min="3" max="3" width="55" customWidth="1"/>
    <col min="4" max="4" width="15.42578125" style="53" customWidth="1"/>
  </cols>
  <sheetData>
    <row r="1" spans="1:7">
      <c r="C1" s="53"/>
      <c r="D1" s="112" t="s">
        <v>599</v>
      </c>
    </row>
    <row r="2" spans="1:7" ht="59.25" customHeight="1">
      <c r="A2" s="1" t="s">
        <v>154</v>
      </c>
      <c r="B2" s="2" t="s">
        <v>155</v>
      </c>
      <c r="C2" s="3" t="s">
        <v>156</v>
      </c>
      <c r="D2" s="89" t="s">
        <v>563</v>
      </c>
    </row>
    <row r="3" spans="1:7" ht="39" customHeight="1">
      <c r="A3" s="147" t="s">
        <v>600</v>
      </c>
      <c r="B3" s="148"/>
      <c r="C3" s="148"/>
      <c r="D3" s="161"/>
    </row>
    <row r="4" spans="1:7" ht="12.75" customHeight="1">
      <c r="A4" s="5"/>
      <c r="B4" s="6"/>
      <c r="C4" s="130"/>
      <c r="D4" s="130"/>
    </row>
    <row r="5" spans="1:7" s="4" customFormat="1" ht="39">
      <c r="A5" s="16">
        <v>9</v>
      </c>
      <c r="B5" s="17">
        <v>1</v>
      </c>
      <c r="C5" s="9" t="s">
        <v>606</v>
      </c>
      <c r="D5" s="97">
        <v>850</v>
      </c>
      <c r="G5" s="124"/>
    </row>
    <row r="6" spans="1:7" s="4" customFormat="1" ht="25.5">
      <c r="A6" s="16">
        <v>9</v>
      </c>
      <c r="B6" s="17">
        <f>B5+1</f>
        <v>2</v>
      </c>
      <c r="C6" s="40" t="s">
        <v>604</v>
      </c>
      <c r="D6" s="43">
        <v>625</v>
      </c>
      <c r="G6" s="124"/>
    </row>
    <row r="7" spans="1:7" s="4" customFormat="1" ht="25.5">
      <c r="A7" s="16">
        <v>9</v>
      </c>
      <c r="B7" s="17">
        <f t="shared" ref="B7:B15" si="0">B6+1</f>
        <v>3</v>
      </c>
      <c r="C7" s="40" t="s">
        <v>605</v>
      </c>
      <c r="D7" s="43">
        <v>425</v>
      </c>
      <c r="F7" s="125"/>
      <c r="G7" s="124"/>
    </row>
    <row r="8" spans="1:7" s="4" customFormat="1" ht="26.25">
      <c r="A8" s="16">
        <v>9</v>
      </c>
      <c r="B8" s="17">
        <f t="shared" si="0"/>
        <v>4</v>
      </c>
      <c r="C8" s="9" t="s">
        <v>602</v>
      </c>
      <c r="D8" s="97">
        <v>493</v>
      </c>
      <c r="F8" s="125"/>
      <c r="G8" s="124"/>
    </row>
    <row r="9" spans="1:7" s="4" customFormat="1">
      <c r="A9" s="16">
        <v>9</v>
      </c>
      <c r="B9" s="17">
        <f t="shared" si="0"/>
        <v>5</v>
      </c>
      <c r="C9" s="9" t="s">
        <v>603</v>
      </c>
      <c r="D9" s="43">
        <v>374</v>
      </c>
      <c r="F9" s="125"/>
      <c r="G9" s="124"/>
    </row>
    <row r="10" spans="1:7" s="4" customFormat="1" ht="25.5">
      <c r="A10" s="16">
        <v>9</v>
      </c>
      <c r="B10" s="17">
        <f t="shared" si="0"/>
        <v>6</v>
      </c>
      <c r="C10" s="40" t="s">
        <v>607</v>
      </c>
      <c r="D10" s="43">
        <v>653</v>
      </c>
      <c r="F10" s="125"/>
      <c r="G10" s="124"/>
    </row>
    <row r="11" spans="1:7" s="4" customFormat="1" ht="25.5">
      <c r="A11" s="16">
        <v>9</v>
      </c>
      <c r="B11" s="17">
        <f t="shared" si="0"/>
        <v>7</v>
      </c>
      <c r="C11" s="40" t="s">
        <v>608</v>
      </c>
      <c r="D11" s="43">
        <v>649</v>
      </c>
      <c r="F11" s="125"/>
      <c r="G11" s="124"/>
    </row>
    <row r="12" spans="1:7" s="4" customFormat="1">
      <c r="A12" s="16">
        <v>9</v>
      </c>
      <c r="B12" s="17">
        <f t="shared" si="0"/>
        <v>8</v>
      </c>
      <c r="C12" s="40" t="s">
        <v>609</v>
      </c>
      <c r="D12" s="43">
        <v>414</v>
      </c>
      <c r="F12" s="125"/>
      <c r="G12" s="124"/>
    </row>
    <row r="13" spans="1:7" s="4" customFormat="1" ht="25.5">
      <c r="A13" s="16">
        <v>9</v>
      </c>
      <c r="B13" s="17">
        <f t="shared" si="0"/>
        <v>9</v>
      </c>
      <c r="C13" s="40" t="s">
        <v>610</v>
      </c>
      <c r="D13" s="43">
        <v>713</v>
      </c>
      <c r="F13" s="125"/>
      <c r="G13" s="124"/>
    </row>
    <row r="14" spans="1:7" s="4" customFormat="1">
      <c r="A14" s="16">
        <v>9</v>
      </c>
      <c r="B14" s="17">
        <f t="shared" si="0"/>
        <v>10</v>
      </c>
      <c r="C14" s="40" t="s">
        <v>611</v>
      </c>
      <c r="D14" s="43">
        <v>489</v>
      </c>
      <c r="F14" s="125"/>
      <c r="G14" s="124"/>
    </row>
    <row r="15" spans="1:7" s="4" customFormat="1" ht="25.5">
      <c r="A15" s="16">
        <v>9</v>
      </c>
      <c r="B15" s="17">
        <f t="shared" si="0"/>
        <v>11</v>
      </c>
      <c r="C15" s="40" t="s">
        <v>612</v>
      </c>
      <c r="D15" s="43">
        <v>480</v>
      </c>
      <c r="F15" s="125"/>
      <c r="G15" s="124"/>
    </row>
    <row r="16" spans="1:7" ht="21" customHeight="1">
      <c r="A16" s="126"/>
      <c r="B16" s="72"/>
      <c r="C16" s="127"/>
      <c r="D16" s="128"/>
    </row>
    <row r="17" spans="1:4" ht="22.5" customHeight="1">
      <c r="A17" s="160" t="s">
        <v>585</v>
      </c>
      <c r="B17" s="160"/>
      <c r="C17" s="160"/>
      <c r="D17" s="160"/>
    </row>
    <row r="18" spans="1:4">
      <c r="A18" s="160"/>
      <c r="B18" s="160"/>
      <c r="C18" s="160"/>
      <c r="D18" s="160"/>
    </row>
  </sheetData>
  <mergeCells count="3">
    <mergeCell ref="A3:D3"/>
    <mergeCell ref="A17:D17"/>
    <mergeCell ref="A18:D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2020-Прил. 2</vt:lpstr>
      <vt:lpstr>2020-Прил. 3</vt:lpstr>
      <vt:lpstr>'2020'!Область_печати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2020-02-20T11:57:55Z</cp:lastPrinted>
  <dcterms:created xsi:type="dcterms:W3CDTF">2015-02-09T09:02:30Z</dcterms:created>
  <dcterms:modified xsi:type="dcterms:W3CDTF">2020-06-26T08:47:42Z</dcterms:modified>
</cp:coreProperties>
</file>